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CFE434A2-6FDA-4831-902E-3EB04DA2CF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2" i="1" l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L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<sst xmlns="http://schemas.openxmlformats.org/spreadsheetml/2006/main" count="277" uniqueCount="208">
  <si>
    <t>Personel Bilgileri</t>
  </si>
  <si>
    <t>Yolculuk Bilgileri</t>
  </si>
  <si>
    <t>Hareket Saatleri</t>
  </si>
  <si>
    <t>Taşıt</t>
  </si>
  <si>
    <t>Resmi Araç Değilse Gidiş 
Yol Ücreti</t>
  </si>
  <si>
    <t>Resmi Araç Değilse Dönüş Yol Ücreti</t>
  </si>
  <si>
    <t>Geçici Görev Yolluk Ücretin Kısaca Nedeni Nedir?</t>
  </si>
  <si>
    <t>1 / 1</t>
  </si>
  <si>
    <t>DİYANET_İŞLERİ_BAŞKANLIĞI</t>
  </si>
  <si>
    <t>EMNİYET_GENEL_MÜDÜRLÜĞÜ</t>
  </si>
  <si>
    <t>SAĞLIK_BAKANLIĞI</t>
  </si>
  <si>
    <t>ADALET_BAKANLIĞI</t>
  </si>
  <si>
    <t>MİLLİ_EĞİTİM_BAKANLIĞI</t>
  </si>
  <si>
    <t>TARIM_VE_ORMAN_BAKANLIĞI</t>
  </si>
  <si>
    <t>MALİYE_BAKANLIĞI</t>
  </si>
  <si>
    <t>İÇİŞLERİ_BAKANLIĞI</t>
  </si>
  <si>
    <t>TAPU_MÜDÜRLÜĞÜ</t>
  </si>
  <si>
    <t>NÜFUS_MÜDÜRÜLÜĞÜ</t>
  </si>
  <si>
    <t>GELİR_İDARESİ_BAŞKANLIĞI</t>
  </si>
  <si>
    <t>ÜNİVERSİTELER</t>
  </si>
  <si>
    <t>DİĞER2_HAZIR_DEĞİL</t>
  </si>
  <si>
    <t>DİĞER3_HAZIR_DEĞİL</t>
  </si>
  <si>
    <t>S.NO</t>
  </si>
  <si>
    <t>Adı Soyadı</t>
  </si>
  <si>
    <t>Yolculuk Tarihleri
   Gidiş - Dönüş</t>
  </si>
  <si>
    <t>Tarihteki Kadro Derecesi</t>
  </si>
  <si>
    <t>Nereden / Nereye
İl / İlçe</t>
  </si>
  <si>
    <t>Gidiş Saati</t>
  </si>
  <si>
    <t>Dönüş Saati</t>
  </si>
  <si>
    <t>Çeşidi Mevki</t>
  </si>
  <si>
    <t>Lütfen Nedenini Yazınız =&gt;</t>
  </si>
  <si>
    <t>Denetim</t>
  </si>
  <si>
    <t>1 / 2</t>
  </si>
  <si>
    <t>GİH / İl Müftüsü</t>
  </si>
  <si>
    <t>EH / 4. Sınıf Emniyet Müdürü</t>
  </si>
  <si>
    <t>SH / Uzman Tabip</t>
  </si>
  <si>
    <t>HSH / Hakim</t>
  </si>
  <si>
    <t>GİH / Milli Eğitim Müdürü</t>
  </si>
  <si>
    <t>GİH / Şube Müdürü</t>
  </si>
  <si>
    <t>GİH / Malmüdürü</t>
  </si>
  <si>
    <t>MİA / Kaymakam</t>
  </si>
  <si>
    <t>1. PERSONEL BİLGİLERİ</t>
  </si>
  <si>
    <t>Mirza MİRAN</t>
  </si>
  <si>
    <t>Sarayköy  / Denizli -Denizli -Sarayköy</t>
  </si>
  <si>
    <t>Otobüs</t>
  </si>
  <si>
    <t>1 / 3</t>
  </si>
  <si>
    <t>GİH / İl Müftü Yardımcısı</t>
  </si>
  <si>
    <t>EH / Emniyet Amiri</t>
  </si>
  <si>
    <t>SH /  Tabip</t>
  </si>
  <si>
    <t>HSH / Savcı</t>
  </si>
  <si>
    <t>GİH / Şube Müdürü (5 Yıldan Fazla)</t>
  </si>
  <si>
    <t>MİA / Kaymakam Adayı</t>
  </si>
  <si>
    <t>GİH / Şube Müdür Y</t>
  </si>
  <si>
    <t>1 / 4</t>
  </si>
  <si>
    <t>GİH / İlçe Müftüsü</t>
  </si>
  <si>
    <t>EH / Başkomiser</t>
  </si>
  <si>
    <t>SH / Eczacı</t>
  </si>
  <si>
    <t>HSH / BaşSavcı</t>
  </si>
  <si>
    <t>EÖH / Okul Müdürü</t>
  </si>
  <si>
    <t>GİH / Şef</t>
  </si>
  <si>
    <t>GİH / Yazı İşleri Müdürü</t>
  </si>
  <si>
    <t>2 / 1</t>
  </si>
  <si>
    <t>EH / Komiser</t>
  </si>
  <si>
    <t>SH / Diyetisyen</t>
  </si>
  <si>
    <t>HSH / Cumhuriyet Savcısı</t>
  </si>
  <si>
    <t>EÖH / Müdür Yardımcısı</t>
  </si>
  <si>
    <t>GİH / Veri Hazırlama ve Kontrol</t>
  </si>
  <si>
    <t>GİH / Veri Hazırlama Ve Kontrol</t>
  </si>
  <si>
    <t>GİH / Bilgisayar İşletmeni</t>
  </si>
  <si>
    <t>2 / 2</t>
  </si>
  <si>
    <t>GİH / Eğitim Merkezi Müdürü</t>
  </si>
  <si>
    <t>EH / Komiser Yardımcısı</t>
  </si>
  <si>
    <t>SH / Biyolog</t>
  </si>
  <si>
    <t>GİH / Memur</t>
  </si>
  <si>
    <t>GİH / Gelir Uzmanı</t>
  </si>
  <si>
    <t>2 / 3</t>
  </si>
  <si>
    <t>GİH / Eğitim Uzmanı</t>
  </si>
  <si>
    <t>EH / Polis Memuru</t>
  </si>
  <si>
    <t>SH / Psikolog</t>
  </si>
  <si>
    <t>GİH / İcra Müdürü</t>
  </si>
  <si>
    <t>GİH / Memur (Ş)</t>
  </si>
  <si>
    <t>GİH / Veznedar</t>
  </si>
  <si>
    <t>GİH / Büro Personeli</t>
  </si>
  <si>
    <t>2 / 4</t>
  </si>
  <si>
    <t>GİH / Din Hizmetleri Uzmanı</t>
  </si>
  <si>
    <t>EH / Çarşı Mahalle Bekçisi</t>
  </si>
  <si>
    <t>SH / Fizyoterapist</t>
  </si>
  <si>
    <t>GİH / Zabıt Katibi</t>
  </si>
  <si>
    <t>EÖH / Uzman Öğretmen</t>
  </si>
  <si>
    <t>GİH / Orman Muhfaza Memuru</t>
  </si>
  <si>
    <t>GİH / Defterdarlık</t>
  </si>
  <si>
    <t>GİH / Bilgisayar İşletmeni-Veri Hazırlama Ko.İşletmeni</t>
  </si>
  <si>
    <t>2 / 5</t>
  </si>
  <si>
    <t>TH / Teknisyen</t>
  </si>
  <si>
    <t>SH / Sosyal Çalışmacı</t>
  </si>
  <si>
    <t>GİH / Mübaşir</t>
  </si>
  <si>
    <t>EÖH / Öğretmen</t>
  </si>
  <si>
    <t>GİH / Şöfor</t>
  </si>
  <si>
    <t>2 / 6</t>
  </si>
  <si>
    <t>TH / Teknisyen Yardımcısı</t>
  </si>
  <si>
    <t>SH / Laborant</t>
  </si>
  <si>
    <t>YH / Hizmetli</t>
  </si>
  <si>
    <t>GİH / Memur(Ş)</t>
  </si>
  <si>
    <t>3 / 1</t>
  </si>
  <si>
    <t>EH  / Özel Harekat</t>
  </si>
  <si>
    <t>SH / Sağlık Memuru (Ebe-Hemşire)</t>
  </si>
  <si>
    <t>YH / Hizmetli (Ş)</t>
  </si>
  <si>
    <t>3 / 2</t>
  </si>
  <si>
    <t>EH / Tem Güvenlik</t>
  </si>
  <si>
    <t>SH / Sağlık Memuru</t>
  </si>
  <si>
    <t>GİH / Şoför</t>
  </si>
  <si>
    <t>VH / Veteriner Hekim</t>
  </si>
  <si>
    <t>YH / Hizmetli(Ş)</t>
  </si>
  <si>
    <t>3 / 3</t>
  </si>
  <si>
    <t>EH / Olay Yeri İnceleme</t>
  </si>
  <si>
    <t>TH / Mühendis</t>
  </si>
  <si>
    <t>VH / Veteriner Sağlık Teknisyeni</t>
  </si>
  <si>
    <t>3 / 4</t>
  </si>
  <si>
    <t>EH / Çevik Kuvvet</t>
  </si>
  <si>
    <t xml:space="preserve">TH / İstatistikçi </t>
  </si>
  <si>
    <t>YH / Kaloriferci</t>
  </si>
  <si>
    <t>3 / 5</t>
  </si>
  <si>
    <t>GİH / Genel Hizmet</t>
  </si>
  <si>
    <t>TH / Tekniker</t>
  </si>
  <si>
    <t>YH / Bekçi</t>
  </si>
  <si>
    <t>TH / Mühendis (5 Yıldan Fazla)</t>
  </si>
  <si>
    <t>3 / 6</t>
  </si>
  <si>
    <t>DH / Murakıp</t>
  </si>
  <si>
    <t>EH / Trafik Polisi</t>
  </si>
  <si>
    <t>3 / 7</t>
  </si>
  <si>
    <t>DH / Uzman Vaiz</t>
  </si>
  <si>
    <t>AH / Avukat</t>
  </si>
  <si>
    <t>TH / Teknisyen (5 Yıldan Fazla)</t>
  </si>
  <si>
    <t>TH / Tekniker (5 Yıldan Fazla)</t>
  </si>
  <si>
    <t>2. PERSONEL BİLGİLERİ</t>
  </si>
  <si>
    <t>3 / 8</t>
  </si>
  <si>
    <t>DH / Baş Vaiz</t>
  </si>
  <si>
    <t>GİH / Şube Müdür</t>
  </si>
  <si>
    <t>4 / 1</t>
  </si>
  <si>
    <t>DH / Vaiz</t>
  </si>
  <si>
    <t>GİH / Sivil Savunma Uzmanı</t>
  </si>
  <si>
    <t>4 / 2</t>
  </si>
  <si>
    <t>4 / 3</t>
  </si>
  <si>
    <t>DH / İmam-Hatip</t>
  </si>
  <si>
    <t>4 / 4</t>
  </si>
  <si>
    <t>DH / Kuran Kursu Öğreticisi</t>
  </si>
  <si>
    <t>4 / 5</t>
  </si>
  <si>
    <t>DH / Müezzin-Kayyım</t>
  </si>
  <si>
    <t>4 / 6</t>
  </si>
  <si>
    <t>DH / Uzman İmam-Hatip</t>
  </si>
  <si>
    <t>GİH / Ayniyat Saymanı</t>
  </si>
  <si>
    <t>4 / 7</t>
  </si>
  <si>
    <t>DH / Baş İmam-Hatip</t>
  </si>
  <si>
    <t>GİH / Ambar Memuru</t>
  </si>
  <si>
    <t>4 / 8</t>
  </si>
  <si>
    <t>DH / Uzman Müezzin-Kayyım</t>
  </si>
  <si>
    <t>GİH / Araştırmacı</t>
  </si>
  <si>
    <t>4 / 9</t>
  </si>
  <si>
    <t>DH / Baş Müezzin-Kayyım</t>
  </si>
  <si>
    <t>GİH / Programcı</t>
  </si>
  <si>
    <t>5 / 1</t>
  </si>
  <si>
    <t>DH / Uzman Kuran Kursu Öğreticisi</t>
  </si>
  <si>
    <t>5 / 2</t>
  </si>
  <si>
    <t>DH / Baş Kuran Kursu Öğreticisi</t>
  </si>
  <si>
    <t>13 / 5</t>
  </si>
  <si>
    <t>YH / Teknisyen Yardımcısı</t>
  </si>
  <si>
    <t>13 / 6</t>
  </si>
  <si>
    <t>13 / 7</t>
  </si>
  <si>
    <t>YH / Aşçı</t>
  </si>
  <si>
    <t>13 / 8</t>
  </si>
  <si>
    <t>YH / Terzi</t>
  </si>
  <si>
    <t>3. PERSONEL BİLGİLERİ</t>
  </si>
  <si>
    <t>13 / 9</t>
  </si>
  <si>
    <t>14 / 1</t>
  </si>
  <si>
    <t>4/B İmam-Hatip</t>
  </si>
  <si>
    <t>14 / 2</t>
  </si>
  <si>
    <t>4/B Kuran Kursu Öğreticisi</t>
  </si>
  <si>
    <t>TH / Tekniker (1-4 Yıl Çalışan)</t>
  </si>
  <si>
    <t>14 / 3</t>
  </si>
  <si>
    <t>4/B Müezzin-Kayyım</t>
  </si>
  <si>
    <t>14 / 4</t>
  </si>
  <si>
    <t>14 / 5</t>
  </si>
  <si>
    <t>14 / 6</t>
  </si>
  <si>
    <t>14 / 7</t>
  </si>
  <si>
    <t>14 / 8</t>
  </si>
  <si>
    <t>14 / 9</t>
  </si>
  <si>
    <t>15 / 1</t>
  </si>
  <si>
    <t>15 / 2</t>
  </si>
  <si>
    <t>15 / 3</t>
  </si>
  <si>
    <t>15 / 4</t>
  </si>
  <si>
    <t>15 / 5</t>
  </si>
  <si>
    <t>15 / 6</t>
  </si>
  <si>
    <t>4. PERSONEL BİLGİLERİ</t>
  </si>
  <si>
    <t>15 / 7</t>
  </si>
  <si>
    <t>15 / 8</t>
  </si>
  <si>
    <t>15 / 9</t>
  </si>
  <si>
    <t>5. PERSONEL BİLGİLERİ</t>
  </si>
  <si>
    <t>Tam Gün</t>
  </si>
  <si>
    <t>6. PERSONEL BİLGİLERİ</t>
  </si>
  <si>
    <t>7. PERSONEL BİLGİLERİ</t>
  </si>
  <si>
    <t>8. PERSONEL BİLGİLERİ</t>
  </si>
  <si>
    <t>9. PERSONEL BİLGİLERİ</t>
  </si>
  <si>
    <t>10. PERSONEL BİLGİLERİ</t>
  </si>
  <si>
    <t>11. PERSONEL BİLGİLERİ</t>
  </si>
  <si>
    <t>12. PERSONEL BİLGİLERİ</t>
  </si>
  <si>
    <t>13. PERSONEL BİLGİLERİ</t>
  </si>
  <si>
    <t>14. PERSONEL BİLGİLERİ</t>
  </si>
  <si>
    <t>15. PERSONEL BİLGİLERİ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</si>
</sst>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70C0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14"/>
      <color rgb="FFFF0000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9"/>
      <color rgb="FF000000"/>
      <name val="Arial"/>
      <family val="2"/>
      <charset val="162"/>
    </font>
    <font>
      <sz val="8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2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7" fillId="2" borderId="4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 wrapText="1"/>
    </xf>
    <xf numFmtId="12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164" fontId="14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20" fontId="1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0" fontId="1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64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0" fontId="1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0" fillId="0" borderId="1" xfId="0" applyBorder="1"/>
  </cellXfs>
  <cellStyles count="2">
    <cellStyle name="Normal" xfId="0" builtinId="0"/>
    <cellStyle name="Normal_Sayfa1" xfId="1" xr:uid="{7E86E6A0-3E21-42F9-AEC3-C9CE51901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258"/>
  <sheetViews>
    <sheetView tabSelected="1" zoomScale="80" zoomScaleNormal="80" workbookViewId="0">
      <selection sqref="A1:B1"/>
    </sheetView>
  </sheetViews>
  <sheetFormatPr defaultColWidth="9.140625" defaultRowHeight="15" x14ac:dyDescent="0.25"/>
  <cols>
    <col min="1" max="1" width="5.42578125" style="41" customWidth="1"/>
    <col min="2" max="2" width="22.28515625" style="5" customWidth="1"/>
    <col min="3" max="3" width="22.7109375" style="41" customWidth="1"/>
    <col min="4" max="4" width="17.85546875" style="41" customWidth="1"/>
    <col min="5" max="5" width="41" style="5" customWidth="1"/>
    <col min="6" max="6" width="11.42578125" style="5" customWidth="1"/>
    <col min="7" max="7" width="12.28515625" style="5" customWidth="1"/>
    <col min="8" max="8" width="16" style="5" customWidth="1"/>
    <col min="9" max="9" width="18.5703125" style="5" customWidth="1"/>
    <col min="10" max="10" width="18" style="5" customWidth="1"/>
    <col min="11" max="11" width="4.85546875" style="5" customWidth="1"/>
    <col min="12" max="12" width="17.5703125" style="5" bestFit="1" customWidth="1"/>
    <col min="13" max="13" width="24.5703125" style="5" bestFit="1" customWidth="1"/>
    <col min="14" max="14" width="9" customWidth="1"/>
    <col min="15" max="15" width="25.140625" customWidth="1"/>
    <col min="16" max="16" width="6.140625" customWidth="1"/>
    <col min="18" max="66" width="9.140625" style="5"/>
    <col min="67" max="67" width="14.28515625" style="5" customWidth="1"/>
    <col min="68" max="458" width="9.140625" style="5"/>
    <col min="459" max="459" width="22.7109375" style="5" hidden="1" customWidth="1"/>
    <col min="460" max="460" width="19.85546875" style="5" hidden="1" customWidth="1"/>
    <col min="461" max="461" width="22.7109375" style="5" hidden="1" customWidth="1"/>
    <col min="462" max="462" width="16.5703125" style="5" hidden="1" customWidth="1"/>
    <col min="463" max="463" width="22.28515625" style="5" hidden="1" customWidth="1"/>
    <col min="464" max="464" width="27.85546875" style="5" hidden="1" customWidth="1"/>
    <col min="465" max="465" width="25.28515625" style="5" hidden="1" customWidth="1"/>
    <col min="466" max="466" width="43.5703125" style="5" hidden="1" customWidth="1"/>
    <col min="467" max="468" width="25" style="5" hidden="1" customWidth="1"/>
    <col min="469" max="469" width="24.42578125" style="5" hidden="1" customWidth="1"/>
    <col min="470" max="470" width="14" style="5" hidden="1" customWidth="1"/>
    <col min="471" max="472" width="18.7109375" style="5" hidden="1" customWidth="1"/>
    <col min="473" max="1013" width="9.140625" style="5"/>
    <col min="1014" max="16384" width="9.140625" style="11"/>
  </cols>
  <sheetData>
    <row r="1" spans="1:1013" ht="27.75" customHeight="1" x14ac:dyDescent="0.25">
      <c r="A1" s="1" t="s">
        <v>0</v>
      </c>
      <c r="B1" s="1"/>
      <c r="C1" s="2" t="s">
        <v>1</v>
      </c>
      <c r="D1" s="2"/>
      <c r="E1" s="2"/>
      <c r="F1" s="2" t="s">
        <v>2</v>
      </c>
      <c r="G1" s="2"/>
      <c r="H1" s="3" t="s">
        <v>3</v>
      </c>
      <c r="I1" s="4" t="s">
        <v>4</v>
      </c>
      <c r="J1" s="4" t="s">
        <v>5</v>
      </c>
      <c r="L1" s="6" t="s">
        <v>6</v>
      </c>
      <c r="M1" s="7"/>
      <c r="BO1" s="8">
        <v>0.3125</v>
      </c>
      <c r="BP1" s="9" t="s">
        <v>7</v>
      </c>
      <c r="QQ1" s="10" t="s">
        <v>8</v>
      </c>
      <c r="QR1" s="10" t="s">
        <v>9</v>
      </c>
      <c r="QS1" s="10" t="s">
        <v>10</v>
      </c>
      <c r="QT1" s="10" t="s">
        <v>11</v>
      </c>
      <c r="QU1" s="10" t="s">
        <v>12</v>
      </c>
      <c r="QV1" s="10" t="s">
        <v>13</v>
      </c>
      <c r="QW1" s="10" t="s">
        <v>14</v>
      </c>
      <c r="QX1" s="10" t="s">
        <v>15</v>
      </c>
      <c r="QY1" s="10" t="s">
        <v>16</v>
      </c>
      <c r="QZ1" s="10" t="s">
        <v>17</v>
      </c>
      <c r="RA1" s="10" t="s">
        <v>18</v>
      </c>
      <c r="RB1" s="10" t="s">
        <v>19</v>
      </c>
      <c r="RC1" s="10" t="s">
        <v>20</v>
      </c>
      <c r="RD1" s="10" t="s">
        <v>21</v>
      </c>
    </row>
    <row r="2" spans="1:1013" s="21" customFormat="1" ht="38.25" customHeight="1" thickBot="1" x14ac:dyDescent="0.3">
      <c r="A2" s="12" t="s">
        <v>22</v>
      </c>
      <c r="B2" s="13" t="s">
        <v>23</v>
      </c>
      <c r="C2" s="14" t="s">
        <v>24</v>
      </c>
      <c r="D2" s="14" t="s">
        <v>25</v>
      </c>
      <c r="E2" s="14" t="s">
        <v>26</v>
      </c>
      <c r="F2" s="15" t="s">
        <v>27</v>
      </c>
      <c r="G2" s="15" t="s">
        <v>28</v>
      </c>
      <c r="H2" s="15" t="s">
        <v>29</v>
      </c>
      <c r="I2" s="16"/>
      <c r="J2" s="16"/>
      <c r="K2" s="17"/>
      <c r="L2" s="18" t="s">
        <v>30</v>
      </c>
      <c r="M2" s="19" t="s">
        <v>31</v>
      </c>
      <c r="N2"/>
      <c r="O2"/>
      <c r="P2"/>
      <c r="Q2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8">
        <v>0.32291666666666669</v>
      </c>
      <c r="BP2" s="9" t="s">
        <v>32</v>
      </c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20" t="s">
        <v>33</v>
      </c>
      <c r="QR2" s="20" t="s">
        <v>34</v>
      </c>
      <c r="QS2" s="20" t="s">
        <v>35</v>
      </c>
      <c r="QT2" s="20" t="s">
        <v>36</v>
      </c>
      <c r="QU2" s="20" t="s">
        <v>37</v>
      </c>
      <c r="QV2" s="20" t="s">
        <v>38</v>
      </c>
      <c r="QW2" s="20" t="s">
        <v>39</v>
      </c>
      <c r="QX2" s="20" t="s">
        <v>40</v>
      </c>
      <c r="QY2" s="20" t="s">
        <v>38</v>
      </c>
      <c r="QZ2" s="20" t="s">
        <v>38</v>
      </c>
      <c r="RA2" s="20"/>
      <c r="RB2" s="20"/>
      <c r="RC2" s="20"/>
      <c r="RD2" s="20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</row>
    <row r="3" spans="1:1013" s="21" customFormat="1" ht="18.75" customHeight="1" thickBot="1" x14ac:dyDescent="0.3">
      <c r="A3" s="22" t="s">
        <v>41</v>
      </c>
      <c r="B3" s="23"/>
      <c r="C3" s="23"/>
      <c r="D3" s="23"/>
      <c r="E3" s="23"/>
      <c r="F3" s="23"/>
      <c r="G3" s="23"/>
      <c r="H3" s="23"/>
      <c r="I3" s="23"/>
      <c r="J3" s="24"/>
      <c r="K3" s="17"/>
      <c r="L3" s="25"/>
      <c r="M3" s="25"/>
      <c r="N3"/>
      <c r="O3"/>
      <c r="P3"/>
      <c r="Q3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8"/>
      <c r="BP3" s="9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</row>
    <row r="4" spans="1:1013" ht="20.100000000000001" customHeight="1" x14ac:dyDescent="0.25">
      <c r="A4" s="26">
        <f>IF(B4="","",1)</f>
        <v>1</v>
      </c>
      <c r="B4" s="27" t="s">
        <v>42</v>
      </c>
      <c r="C4" s="28">
        <v>44934</v>
      </c>
      <c r="D4" s="29">
        <v>1</v>
      </c>
      <c r="E4" s="30" t="s">
        <v>43</v>
      </c>
      <c r="F4" s="31">
        <v>0.54166666666666696</v>
      </c>
      <c r="G4" s="31">
        <v>0.94791666666666696</v>
      </c>
      <c r="H4" s="32" t="s">
        <v>44</v>
      </c>
      <c r="I4" s="33">
        <v>10</v>
      </c>
      <c r="J4" s="33">
        <v>123</v>
      </c>
      <c r="BO4" s="8">
        <v>0.33333333333333298</v>
      </c>
      <c r="BP4" s="34" t="s">
        <v>45</v>
      </c>
      <c r="QQ4" s="20" t="s">
        <v>46</v>
      </c>
      <c r="QR4" s="20" t="s">
        <v>47</v>
      </c>
      <c r="QS4" s="20" t="s">
        <v>48</v>
      </c>
      <c r="QT4" s="20" t="s">
        <v>49</v>
      </c>
      <c r="QU4" s="20" t="s">
        <v>38</v>
      </c>
      <c r="QV4" s="20" t="s">
        <v>50</v>
      </c>
      <c r="QW4" s="20" t="s">
        <v>38</v>
      </c>
      <c r="QX4" s="20" t="s">
        <v>51</v>
      </c>
      <c r="QY4" s="20" t="s">
        <v>52</v>
      </c>
      <c r="QZ4" s="20" t="s">
        <v>52</v>
      </c>
      <c r="RA4" s="20"/>
      <c r="RB4" s="20"/>
      <c r="RC4" s="20"/>
      <c r="RD4" s="20"/>
    </row>
    <row r="5" spans="1:1013" ht="20.100000000000001" customHeight="1" x14ac:dyDescent="0.25">
      <c r="A5" s="26" t="str">
        <f>IF(B5="","",A4+1)</f>
        <v/>
      </c>
      <c r="B5" s="27"/>
      <c r="C5" s="28"/>
      <c r="D5" s="29"/>
      <c r="E5" s="30"/>
      <c r="F5" s="31"/>
      <c r="G5" s="31"/>
      <c r="H5" s="32"/>
      <c r="I5" s="33"/>
      <c r="J5" s="33"/>
      <c r="L5"/>
      <c r="M5"/>
      <c r="BO5" s="8">
        <v>0.34375</v>
      </c>
      <c r="BP5" s="9" t="s">
        <v>53</v>
      </c>
      <c r="QQ5" s="20" t="s">
        <v>54</v>
      </c>
      <c r="QR5" s="20" t="s">
        <v>55</v>
      </c>
      <c r="QS5" s="20" t="s">
        <v>56</v>
      </c>
      <c r="QT5" s="20" t="s">
        <v>57</v>
      </c>
      <c r="QU5" s="20" t="s">
        <v>58</v>
      </c>
      <c r="QV5" s="20" t="s">
        <v>59</v>
      </c>
      <c r="QW5" s="20" t="s">
        <v>59</v>
      </c>
      <c r="QX5" s="20" t="s">
        <v>60</v>
      </c>
      <c r="QY5" s="20" t="s">
        <v>59</v>
      </c>
      <c r="QZ5" s="20" t="s">
        <v>59</v>
      </c>
      <c r="RA5" s="20"/>
      <c r="RB5" s="20"/>
      <c r="RC5" s="20"/>
      <c r="RD5" s="20"/>
    </row>
    <row r="6" spans="1:1013" ht="20.100000000000001" customHeight="1" x14ac:dyDescent="0.25">
      <c r="A6" s="26" t="str">
        <f t="shared" ref="A6:A18" si="0">IF(B6="","",A5+1)</f>
        <v/>
      </c>
      <c r="B6" s="27"/>
      <c r="C6" s="35"/>
      <c r="D6" s="36"/>
      <c r="E6" s="37"/>
      <c r="F6" s="38"/>
      <c r="G6" s="38"/>
      <c r="H6" s="39"/>
      <c r="I6" s="40"/>
      <c r="J6" s="40"/>
      <c r="L6"/>
      <c r="M6"/>
      <c r="BO6" s="8">
        <v>0.35416666666666702</v>
      </c>
      <c r="BP6" s="9" t="s">
        <v>61</v>
      </c>
      <c r="QQ6" s="20" t="s">
        <v>38</v>
      </c>
      <c r="QR6" s="20" t="s">
        <v>62</v>
      </c>
      <c r="QS6" s="20" t="s">
        <v>63</v>
      </c>
      <c r="QT6" s="20" t="s">
        <v>64</v>
      </c>
      <c r="QU6" s="20" t="s">
        <v>65</v>
      </c>
      <c r="QV6" s="20" t="s">
        <v>66</v>
      </c>
      <c r="QW6" s="20" t="s">
        <v>67</v>
      </c>
      <c r="QX6" s="20" t="s">
        <v>38</v>
      </c>
      <c r="QY6" s="20" t="s">
        <v>68</v>
      </c>
      <c r="QZ6" s="20" t="s">
        <v>68</v>
      </c>
      <c r="RA6" s="20"/>
      <c r="RB6" s="20"/>
      <c r="RC6" s="20"/>
      <c r="RD6" s="20"/>
    </row>
    <row r="7" spans="1:1013" ht="20.100000000000001" customHeight="1" x14ac:dyDescent="0.25">
      <c r="A7" s="26" t="str">
        <f t="shared" si="0"/>
        <v/>
      </c>
      <c r="B7" s="27"/>
      <c r="C7" s="35"/>
      <c r="D7" s="36"/>
      <c r="E7" s="37"/>
      <c r="F7" s="38"/>
      <c r="G7" s="38"/>
      <c r="H7" s="39"/>
      <c r="I7" s="40"/>
      <c r="J7" s="40"/>
      <c r="L7"/>
      <c r="M7"/>
      <c r="BO7" s="8">
        <v>0.36458333333333298</v>
      </c>
      <c r="BP7" s="9" t="s">
        <v>69</v>
      </c>
      <c r="QQ7" s="20" t="s">
        <v>70</v>
      </c>
      <c r="QR7" s="20" t="s">
        <v>71</v>
      </c>
      <c r="QS7" s="20" t="s">
        <v>72</v>
      </c>
      <c r="QT7" s="20" t="s">
        <v>60</v>
      </c>
      <c r="QU7" s="20" t="s">
        <v>59</v>
      </c>
      <c r="QV7" s="20" t="s">
        <v>73</v>
      </c>
      <c r="QW7" s="20" t="s">
        <v>74</v>
      </c>
      <c r="QX7" s="20" t="s">
        <v>59</v>
      </c>
      <c r="QY7" s="20" t="s">
        <v>66</v>
      </c>
      <c r="QZ7" s="20" t="s">
        <v>66</v>
      </c>
      <c r="RA7" s="20"/>
      <c r="RB7" s="20"/>
      <c r="RC7" s="20"/>
      <c r="RD7" s="20"/>
    </row>
    <row r="8" spans="1:1013" ht="20.100000000000001" customHeight="1" x14ac:dyDescent="0.25">
      <c r="A8" s="26" t="str">
        <f t="shared" si="0"/>
        <v/>
      </c>
      <c r="B8" s="27"/>
      <c r="C8" s="35"/>
      <c r="D8" s="36"/>
      <c r="E8" s="37"/>
      <c r="F8" s="38"/>
      <c r="G8" s="38"/>
      <c r="H8" s="39"/>
      <c r="I8" s="40"/>
      <c r="J8" s="40"/>
      <c r="L8"/>
      <c r="M8"/>
      <c r="BO8" s="8">
        <v>0.375</v>
      </c>
      <c r="BP8" s="9" t="s">
        <v>75</v>
      </c>
      <c r="QQ8" s="20" t="s">
        <v>76</v>
      </c>
      <c r="QR8" s="20" t="s">
        <v>77</v>
      </c>
      <c r="QS8" s="20" t="s">
        <v>78</v>
      </c>
      <c r="QT8" s="20" t="s">
        <v>79</v>
      </c>
      <c r="QU8" s="20" t="s">
        <v>66</v>
      </c>
      <c r="QV8" s="20" t="s">
        <v>80</v>
      </c>
      <c r="QW8" s="20" t="s">
        <v>81</v>
      </c>
      <c r="QX8" s="20" t="s">
        <v>66</v>
      </c>
      <c r="QY8" s="20" t="s">
        <v>82</v>
      </c>
      <c r="QZ8" s="20" t="s">
        <v>82</v>
      </c>
      <c r="RA8" s="20"/>
      <c r="RB8" s="20"/>
      <c r="RC8" s="20"/>
      <c r="RD8" s="20"/>
    </row>
    <row r="9" spans="1:1013" ht="20.100000000000001" customHeight="1" x14ac:dyDescent="0.25">
      <c r="A9" s="26" t="str">
        <f t="shared" si="0"/>
        <v/>
      </c>
      <c r="B9" s="27"/>
      <c r="C9" s="35"/>
      <c r="D9" s="36"/>
      <c r="E9" s="37"/>
      <c r="F9" s="38"/>
      <c r="G9" s="38"/>
      <c r="H9" s="39"/>
      <c r="I9" s="40"/>
      <c r="J9" s="40"/>
      <c r="L9"/>
      <c r="M9"/>
      <c r="BO9" s="8">
        <v>0.38541666666666702</v>
      </c>
      <c r="BP9" s="9" t="s">
        <v>83</v>
      </c>
      <c r="QQ9" s="20" t="s">
        <v>84</v>
      </c>
      <c r="QR9" s="20" t="s">
        <v>85</v>
      </c>
      <c r="QS9" s="20" t="s">
        <v>86</v>
      </c>
      <c r="QT9" s="20" t="s">
        <v>87</v>
      </c>
      <c r="QU9" s="20" t="s">
        <v>88</v>
      </c>
      <c r="QV9" s="20" t="s">
        <v>89</v>
      </c>
      <c r="QW9" s="20" t="s">
        <v>90</v>
      </c>
      <c r="QX9" s="20" t="s">
        <v>91</v>
      </c>
      <c r="QY9" s="20" t="s">
        <v>73</v>
      </c>
      <c r="QZ9" s="20" t="s">
        <v>73</v>
      </c>
      <c r="RA9" s="20"/>
      <c r="RB9" s="20"/>
      <c r="RC9" s="20"/>
      <c r="RD9" s="20"/>
    </row>
    <row r="10" spans="1:1013" ht="20.100000000000001" customHeight="1" x14ac:dyDescent="0.25">
      <c r="A10" s="26" t="str">
        <f t="shared" si="0"/>
        <v/>
      </c>
      <c r="B10" s="27"/>
      <c r="C10" s="35"/>
      <c r="D10" s="36"/>
      <c r="E10" s="37"/>
      <c r="F10" s="38"/>
      <c r="G10" s="38"/>
      <c r="H10" s="39"/>
      <c r="I10" s="40"/>
      <c r="J10" s="40"/>
      <c r="L10"/>
      <c r="M10"/>
      <c r="BO10" s="8">
        <v>0.39583333333333298</v>
      </c>
      <c r="BP10" s="9" t="s">
        <v>92</v>
      </c>
      <c r="QQ10" s="20" t="s">
        <v>59</v>
      </c>
      <c r="QR10" s="20" t="s">
        <v>93</v>
      </c>
      <c r="QS10" s="20" t="s">
        <v>94</v>
      </c>
      <c r="QT10" s="20" t="s">
        <v>95</v>
      </c>
      <c r="QU10" s="20" t="s">
        <v>96</v>
      </c>
      <c r="QV10" s="20" t="s">
        <v>97</v>
      </c>
      <c r="QW10" s="20" t="s">
        <v>73</v>
      </c>
      <c r="QX10" s="20" t="s">
        <v>73</v>
      </c>
      <c r="QY10" s="20" t="s">
        <v>80</v>
      </c>
      <c r="QZ10" s="20" t="s">
        <v>80</v>
      </c>
      <c r="RA10" s="20"/>
      <c r="RB10" s="20"/>
      <c r="RC10" s="20"/>
      <c r="RD10" s="20"/>
    </row>
    <row r="11" spans="1:1013" ht="20.100000000000001" customHeight="1" x14ac:dyDescent="0.25">
      <c r="A11" s="26" t="str">
        <f t="shared" si="0"/>
        <v/>
      </c>
      <c r="B11" s="27"/>
      <c r="C11" s="35"/>
      <c r="D11" s="36"/>
      <c r="E11" s="37"/>
      <c r="F11" s="38"/>
      <c r="G11" s="38"/>
      <c r="H11" s="39"/>
      <c r="I11" s="40"/>
      <c r="J11" s="40"/>
      <c r="K11" s="41"/>
      <c r="L11"/>
      <c r="M11"/>
      <c r="BO11" s="8">
        <v>0.40625</v>
      </c>
      <c r="BP11" s="9" t="s">
        <v>98</v>
      </c>
      <c r="QQ11" s="20" t="s">
        <v>67</v>
      </c>
      <c r="QR11" s="20" t="s">
        <v>99</v>
      </c>
      <c r="QS11" s="20" t="s">
        <v>100</v>
      </c>
      <c r="QT11" s="20" t="s">
        <v>73</v>
      </c>
      <c r="QU11" s="20" t="s">
        <v>73</v>
      </c>
      <c r="QV11" s="20" t="s">
        <v>101</v>
      </c>
      <c r="QW11" s="20" t="s">
        <v>102</v>
      </c>
      <c r="QX11" s="20" t="s">
        <v>80</v>
      </c>
      <c r="QY11" s="20" t="s">
        <v>101</v>
      </c>
      <c r="QZ11" s="20" t="s">
        <v>101</v>
      </c>
      <c r="RA11" s="20"/>
      <c r="RB11" s="20"/>
      <c r="RC11" s="20"/>
      <c r="RD11" s="20"/>
    </row>
    <row r="12" spans="1:1013" ht="20.100000000000001" customHeight="1" x14ac:dyDescent="0.25">
      <c r="A12" s="26" t="str">
        <f t="shared" si="0"/>
        <v/>
      </c>
      <c r="B12" s="27"/>
      <c r="C12" s="35"/>
      <c r="D12" s="36"/>
      <c r="E12" s="37"/>
      <c r="F12" s="38"/>
      <c r="G12" s="38"/>
      <c r="H12" s="39"/>
      <c r="I12" s="40"/>
      <c r="J12" s="40"/>
      <c r="K12" s="41"/>
      <c r="L12"/>
      <c r="M12"/>
      <c r="BO12" s="8">
        <v>0.41666666666666702</v>
      </c>
      <c r="BP12" s="9" t="s">
        <v>103</v>
      </c>
      <c r="QQ12" s="20" t="s">
        <v>73</v>
      </c>
      <c r="QR12" s="20" t="s">
        <v>104</v>
      </c>
      <c r="QS12" s="20" t="s">
        <v>105</v>
      </c>
      <c r="QT12" s="20" t="s">
        <v>80</v>
      </c>
      <c r="QU12" s="20" t="s">
        <v>80</v>
      </c>
      <c r="QV12" s="20" t="s">
        <v>106</v>
      </c>
      <c r="QW12" s="20" t="s">
        <v>101</v>
      </c>
      <c r="QX12" s="20" t="s">
        <v>101</v>
      </c>
      <c r="QY12" s="20" t="s">
        <v>106</v>
      </c>
      <c r="QZ12" s="20" t="s">
        <v>106</v>
      </c>
      <c r="RA12" s="20"/>
      <c r="RB12" s="20"/>
      <c r="RC12" s="20"/>
      <c r="RD12" s="20"/>
    </row>
    <row r="13" spans="1:1013" ht="20.100000000000001" customHeight="1" x14ac:dyDescent="0.25">
      <c r="A13" s="26" t="str">
        <f t="shared" si="0"/>
        <v/>
      </c>
      <c r="B13" s="27"/>
      <c r="C13" s="35"/>
      <c r="D13" s="36"/>
      <c r="E13" s="37"/>
      <c r="F13" s="38"/>
      <c r="G13" s="38"/>
      <c r="H13" s="39"/>
      <c r="I13" s="40"/>
      <c r="J13" s="40"/>
      <c r="K13" s="41"/>
      <c r="L13"/>
      <c r="M13"/>
      <c r="BO13" s="8">
        <v>0.42708333333333331</v>
      </c>
      <c r="BP13" s="9" t="s">
        <v>107</v>
      </c>
      <c r="QQ13" s="20" t="s">
        <v>80</v>
      </c>
      <c r="QR13" s="20" t="s">
        <v>108</v>
      </c>
      <c r="QS13" s="20" t="s">
        <v>109</v>
      </c>
      <c r="QT13" s="20" t="s">
        <v>101</v>
      </c>
      <c r="QU13" s="20" t="s">
        <v>110</v>
      </c>
      <c r="QV13" s="20" t="s">
        <v>111</v>
      </c>
      <c r="QW13" s="20" t="s">
        <v>112</v>
      </c>
      <c r="QX13" s="20" t="s">
        <v>106</v>
      </c>
      <c r="QY13" s="20"/>
      <c r="QZ13" s="20"/>
      <c r="RA13" s="20"/>
      <c r="RB13" s="20"/>
      <c r="RC13" s="20"/>
      <c r="RD13" s="20"/>
    </row>
    <row r="14" spans="1:1013" ht="20.100000000000001" customHeight="1" x14ac:dyDescent="0.25">
      <c r="A14" s="26" t="str">
        <f t="shared" si="0"/>
        <v/>
      </c>
      <c r="B14" s="27"/>
      <c r="C14" s="35"/>
      <c r="D14" s="36"/>
      <c r="E14" s="37"/>
      <c r="F14" s="38"/>
      <c r="G14" s="38"/>
      <c r="H14" s="39"/>
      <c r="I14" s="40"/>
      <c r="J14" s="40"/>
      <c r="K14" s="41"/>
      <c r="L14"/>
      <c r="M14"/>
      <c r="BO14" s="8">
        <v>0.4375</v>
      </c>
      <c r="BP14" s="9" t="s">
        <v>113</v>
      </c>
      <c r="QQ14" s="20" t="s">
        <v>110</v>
      </c>
      <c r="QR14" s="20" t="s">
        <v>114</v>
      </c>
      <c r="QS14" s="20" t="s">
        <v>115</v>
      </c>
      <c r="QT14" s="20" t="s">
        <v>106</v>
      </c>
      <c r="QU14" s="20" t="s">
        <v>101</v>
      </c>
      <c r="QV14" s="20" t="s">
        <v>116</v>
      </c>
      <c r="QW14" s="20"/>
      <c r="QX14" s="20"/>
      <c r="QY14" s="20"/>
      <c r="QZ14" s="20"/>
      <c r="RA14" s="20"/>
      <c r="RB14" s="20"/>
      <c r="RC14" s="20"/>
      <c r="RD14" s="20"/>
    </row>
    <row r="15" spans="1:1013" ht="20.100000000000001" customHeight="1" x14ac:dyDescent="0.25">
      <c r="A15" s="26" t="str">
        <f t="shared" si="0"/>
        <v/>
      </c>
      <c r="B15" s="27"/>
      <c r="C15" s="35"/>
      <c r="D15" s="36"/>
      <c r="E15" s="37"/>
      <c r="F15" s="38"/>
      <c r="G15" s="38"/>
      <c r="H15" s="39"/>
      <c r="I15" s="40"/>
      <c r="J15" s="40"/>
      <c r="K15" s="41"/>
      <c r="L15"/>
      <c r="M15"/>
      <c r="BO15" s="8">
        <v>0.44791666666666702</v>
      </c>
      <c r="BP15" s="9" t="s">
        <v>117</v>
      </c>
      <c r="QQ15" s="20" t="s">
        <v>101</v>
      </c>
      <c r="QR15" s="20" t="s">
        <v>118</v>
      </c>
      <c r="QS15" s="20" t="s">
        <v>119</v>
      </c>
      <c r="QT15" s="20" t="s">
        <v>120</v>
      </c>
      <c r="QU15" s="20" t="s">
        <v>106</v>
      </c>
      <c r="QV15" s="20" t="s">
        <v>115</v>
      </c>
      <c r="QW15" s="20"/>
      <c r="QX15" s="20"/>
      <c r="QY15" s="20"/>
      <c r="QZ15" s="20"/>
      <c r="RA15" s="20"/>
      <c r="RB15" s="20"/>
      <c r="RC15" s="20"/>
      <c r="RD15" s="20"/>
    </row>
    <row r="16" spans="1:1013" ht="20.100000000000001" customHeight="1" x14ac:dyDescent="0.25">
      <c r="A16" s="26" t="str">
        <f t="shared" si="0"/>
        <v/>
      </c>
      <c r="B16" s="27"/>
      <c r="C16" s="35"/>
      <c r="D16" s="36"/>
      <c r="E16" s="37"/>
      <c r="F16" s="38"/>
      <c r="G16" s="38"/>
      <c r="H16" s="39"/>
      <c r="I16" s="40"/>
      <c r="J16" s="40"/>
      <c r="L16"/>
      <c r="M16"/>
      <c r="BO16" s="8">
        <v>0.45833333333333298</v>
      </c>
      <c r="BP16" s="9" t="s">
        <v>121</v>
      </c>
      <c r="QQ16" s="42" t="s">
        <v>106</v>
      </c>
      <c r="QR16" s="42" t="s">
        <v>122</v>
      </c>
      <c r="QS16" s="42" t="s">
        <v>123</v>
      </c>
      <c r="QT16" s="42"/>
      <c r="QU16" s="42" t="s">
        <v>124</v>
      </c>
      <c r="QV16" s="42" t="s">
        <v>125</v>
      </c>
      <c r="QW16" s="42"/>
      <c r="QX16" s="42"/>
      <c r="QY16" s="42"/>
      <c r="QZ16" s="42"/>
      <c r="RA16" s="42"/>
      <c r="RB16" s="42"/>
      <c r="RC16" s="42"/>
      <c r="RD16" s="42"/>
    </row>
    <row r="17" spans="1:472" ht="20.100000000000001" customHeight="1" x14ac:dyDescent="0.25">
      <c r="A17" s="26" t="str">
        <f t="shared" si="0"/>
        <v/>
      </c>
      <c r="B17" s="27"/>
      <c r="C17" s="35"/>
      <c r="D17" s="36"/>
      <c r="E17" s="37"/>
      <c r="F17" s="38"/>
      <c r="G17" s="38"/>
      <c r="H17" s="39"/>
      <c r="I17" s="40"/>
      <c r="J17" s="40"/>
      <c r="L17"/>
      <c r="M17"/>
      <c r="BO17" s="8">
        <v>0.46875</v>
      </c>
      <c r="BP17" s="9" t="s">
        <v>126</v>
      </c>
      <c r="QQ17" s="42" t="s">
        <v>127</v>
      </c>
      <c r="QR17" s="42" t="s">
        <v>128</v>
      </c>
      <c r="QS17" s="42" t="s">
        <v>93</v>
      </c>
      <c r="QT17" s="42"/>
      <c r="QU17" s="42" t="s">
        <v>93</v>
      </c>
      <c r="QV17" s="42" t="s">
        <v>123</v>
      </c>
      <c r="QW17" s="42"/>
      <c r="QX17" s="42"/>
      <c r="QY17" s="42"/>
      <c r="QZ17" s="42"/>
      <c r="RA17" s="42"/>
      <c r="RB17" s="42"/>
      <c r="RC17" s="42"/>
      <c r="RD17" s="42"/>
    </row>
    <row r="18" spans="1:472" ht="20.100000000000001" customHeight="1" thickBot="1" x14ac:dyDescent="0.3">
      <c r="A18" s="26" t="str">
        <f t="shared" si="0"/>
        <v/>
      </c>
      <c r="B18" s="27"/>
      <c r="C18" s="43"/>
      <c r="D18" s="44"/>
      <c r="E18" s="45"/>
      <c r="F18" s="46"/>
      <c r="G18" s="46"/>
      <c r="H18" s="47"/>
      <c r="I18" s="48"/>
      <c r="J18" s="48"/>
      <c r="L18"/>
      <c r="M18"/>
      <c r="BO18" s="8">
        <v>0.47916666666666702</v>
      </c>
      <c r="BP18" s="9" t="s">
        <v>129</v>
      </c>
      <c r="QQ18" s="42" t="s">
        <v>130</v>
      </c>
      <c r="QR18" s="42"/>
      <c r="QS18" s="42" t="s">
        <v>131</v>
      </c>
      <c r="QT18" s="42"/>
      <c r="QU18" s="42" t="s">
        <v>132</v>
      </c>
      <c r="QV18" s="42" t="s">
        <v>133</v>
      </c>
      <c r="QW18" s="42"/>
      <c r="QX18" s="42"/>
      <c r="QY18" s="42"/>
      <c r="QZ18" s="42"/>
      <c r="RA18" s="42"/>
      <c r="RB18" s="42"/>
      <c r="RC18" s="42"/>
      <c r="RD18" s="42"/>
    </row>
    <row r="19" spans="1:472" ht="20.100000000000001" customHeight="1" thickBot="1" x14ac:dyDescent="0.3">
      <c r="A19" s="49" t="s">
        <v>134</v>
      </c>
      <c r="B19" s="50"/>
      <c r="C19" s="50"/>
      <c r="D19" s="50"/>
      <c r="E19" s="50"/>
      <c r="F19" s="50"/>
      <c r="G19" s="50"/>
      <c r="H19" s="50"/>
      <c r="I19" s="50"/>
      <c r="J19" s="51"/>
      <c r="L19" s="52" t="str">
        <f>IF(L18="","",IF(L18+1&gt;$L$11,"",L18+1))</f>
        <v/>
      </c>
      <c r="BO19" s="8">
        <v>0.48958333333333298</v>
      </c>
      <c r="BP19" s="9" t="s">
        <v>135</v>
      </c>
      <c r="QQ19" s="42" t="s">
        <v>136</v>
      </c>
      <c r="QR19" s="42"/>
      <c r="QS19" s="42" t="s">
        <v>137</v>
      </c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</row>
    <row r="20" spans="1:472" ht="20.100000000000001" customHeight="1" x14ac:dyDescent="0.25">
      <c r="A20" s="53" t="str">
        <f>IF(B20="","",1)</f>
        <v/>
      </c>
      <c r="B20" s="54"/>
      <c r="C20" s="28"/>
      <c r="D20" s="29"/>
      <c r="E20" s="30"/>
      <c r="F20" s="31"/>
      <c r="G20" s="31"/>
      <c r="H20" s="32"/>
      <c r="I20" s="33"/>
      <c r="J20" s="33"/>
      <c r="BO20" s="8">
        <v>0.5</v>
      </c>
      <c r="BP20" s="9" t="s">
        <v>138</v>
      </c>
      <c r="QQ20" s="42" t="s">
        <v>139</v>
      </c>
      <c r="QR20" s="42"/>
      <c r="QS20" s="42" t="s">
        <v>140</v>
      </c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</row>
    <row r="21" spans="1:472" ht="20.100000000000001" customHeight="1" x14ac:dyDescent="0.25">
      <c r="A21" s="26" t="str">
        <f>IF(B21="","",A20+1)</f>
        <v/>
      </c>
      <c r="B21" s="54"/>
      <c r="C21" s="35"/>
      <c r="D21" s="36"/>
      <c r="E21" s="37"/>
      <c r="F21" s="38"/>
      <c r="G21" s="38"/>
      <c r="H21" s="39"/>
      <c r="I21" s="40"/>
      <c r="J21" s="40"/>
      <c r="BO21" s="8">
        <v>0.51041666666666696</v>
      </c>
      <c r="BP21" s="9" t="s">
        <v>141</v>
      </c>
      <c r="QQ21" s="42" t="s">
        <v>88</v>
      </c>
      <c r="QR21" s="42"/>
      <c r="QS21" s="42" t="s">
        <v>59</v>
      </c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</row>
    <row r="22" spans="1:472" ht="20.100000000000001" customHeight="1" x14ac:dyDescent="0.25">
      <c r="A22" s="26" t="str">
        <f t="shared" ref="A22:A34" si="1">IF(B22="","",A21+1)</f>
        <v/>
      </c>
      <c r="B22" s="54"/>
      <c r="C22" s="35"/>
      <c r="D22" s="36"/>
      <c r="E22" s="37"/>
      <c r="F22" s="38"/>
      <c r="G22" s="38"/>
      <c r="H22" s="39"/>
      <c r="I22" s="40"/>
      <c r="J22" s="40"/>
      <c r="BO22" s="8">
        <v>0.52083333333333304</v>
      </c>
      <c r="BP22" s="9" t="s">
        <v>142</v>
      </c>
      <c r="QQ22" s="42" t="s">
        <v>143</v>
      </c>
      <c r="QR22" s="42"/>
      <c r="QS22" s="42" t="s">
        <v>66</v>
      </c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</row>
    <row r="23" spans="1:472" ht="20.100000000000001" customHeight="1" x14ac:dyDescent="0.25">
      <c r="A23" s="26" t="str">
        <f t="shared" si="1"/>
        <v/>
      </c>
      <c r="B23" s="54"/>
      <c r="C23" s="35"/>
      <c r="D23" s="36"/>
      <c r="E23" s="37"/>
      <c r="F23" s="38"/>
      <c r="G23" s="38"/>
      <c r="H23" s="39"/>
      <c r="I23" s="40"/>
      <c r="J23" s="40"/>
      <c r="BO23" s="8">
        <v>0.53125</v>
      </c>
      <c r="BP23" s="9" t="s">
        <v>144</v>
      </c>
      <c r="QQ23" s="42" t="s">
        <v>145</v>
      </c>
      <c r="QR23" s="42"/>
      <c r="QS23" s="42" t="s">
        <v>73</v>
      </c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</row>
    <row r="24" spans="1:472" ht="20.100000000000001" customHeight="1" x14ac:dyDescent="0.25">
      <c r="A24" s="26" t="str">
        <f t="shared" si="1"/>
        <v/>
      </c>
      <c r="B24" s="54"/>
      <c r="C24" s="35"/>
      <c r="D24" s="36"/>
      <c r="E24" s="37"/>
      <c r="F24" s="38"/>
      <c r="G24" s="38"/>
      <c r="H24" s="39"/>
      <c r="I24" s="40"/>
      <c r="J24" s="40"/>
      <c r="BO24" s="8">
        <v>0.54166666666666696</v>
      </c>
      <c r="BP24" s="9" t="s">
        <v>146</v>
      </c>
      <c r="QQ24" s="42" t="s">
        <v>147</v>
      </c>
      <c r="QR24" s="42"/>
      <c r="QS24" s="42" t="s">
        <v>80</v>
      </c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</row>
    <row r="25" spans="1:472" ht="20.100000000000001" customHeight="1" x14ac:dyDescent="0.25">
      <c r="A25" s="26" t="str">
        <f t="shared" si="1"/>
        <v/>
      </c>
      <c r="B25" s="54"/>
      <c r="C25" s="35"/>
      <c r="D25" s="36"/>
      <c r="E25" s="37"/>
      <c r="F25" s="38"/>
      <c r="G25" s="38"/>
      <c r="H25" s="39"/>
      <c r="I25" s="40"/>
      <c r="J25" s="40"/>
      <c r="BO25" s="8">
        <v>0.55208333333333304</v>
      </c>
      <c r="BP25" s="9" t="s">
        <v>148</v>
      </c>
      <c r="QQ25" s="42" t="s">
        <v>149</v>
      </c>
      <c r="QR25" s="42"/>
      <c r="QS25" s="42" t="s">
        <v>150</v>
      </c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</row>
    <row r="26" spans="1:472" ht="20.100000000000001" customHeight="1" x14ac:dyDescent="0.25">
      <c r="A26" s="26" t="str">
        <f t="shared" si="1"/>
        <v/>
      </c>
      <c r="B26" s="54"/>
      <c r="C26" s="35"/>
      <c r="D26" s="36"/>
      <c r="E26" s="37"/>
      <c r="F26" s="38"/>
      <c r="G26" s="38"/>
      <c r="H26" s="39"/>
      <c r="I26" s="40"/>
      <c r="J26" s="40"/>
      <c r="BO26" s="8">
        <v>0.5625</v>
      </c>
      <c r="BP26" s="9" t="s">
        <v>151</v>
      </c>
      <c r="QQ26" s="42" t="s">
        <v>152</v>
      </c>
      <c r="QR26" s="42"/>
      <c r="QS26" s="42" t="s">
        <v>153</v>
      </c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</row>
    <row r="27" spans="1:472" ht="20.100000000000001" customHeight="1" x14ac:dyDescent="0.25">
      <c r="A27" s="26" t="str">
        <f t="shared" si="1"/>
        <v/>
      </c>
      <c r="B27" s="54"/>
      <c r="C27" s="35"/>
      <c r="D27" s="36"/>
      <c r="E27" s="37"/>
      <c r="F27" s="38"/>
      <c r="G27" s="38"/>
      <c r="H27" s="39"/>
      <c r="I27" s="40"/>
      <c r="J27" s="40"/>
      <c r="BO27" s="8">
        <v>0.57291666666666696</v>
      </c>
      <c r="BP27" s="9" t="s">
        <v>154</v>
      </c>
      <c r="QQ27" s="42" t="s">
        <v>155</v>
      </c>
      <c r="QR27" s="42"/>
      <c r="QS27" s="42" t="s">
        <v>156</v>
      </c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</row>
    <row r="28" spans="1:472" ht="20.100000000000001" customHeight="1" x14ac:dyDescent="0.25">
      <c r="A28" s="26" t="str">
        <f t="shared" si="1"/>
        <v/>
      </c>
      <c r="B28" s="54"/>
      <c r="C28" s="35"/>
      <c r="D28" s="36"/>
      <c r="E28" s="37"/>
      <c r="F28" s="38"/>
      <c r="G28" s="38"/>
      <c r="H28" s="39"/>
      <c r="I28" s="40"/>
      <c r="J28" s="40"/>
      <c r="BO28" s="8">
        <v>0.58333333333333304</v>
      </c>
      <c r="BP28" s="9" t="s">
        <v>157</v>
      </c>
      <c r="QQ28" s="42" t="s">
        <v>158</v>
      </c>
      <c r="QR28" s="42"/>
      <c r="QS28" s="42" t="s">
        <v>159</v>
      </c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</row>
    <row r="29" spans="1:472" ht="20.100000000000001" customHeight="1" x14ac:dyDescent="0.25">
      <c r="A29" s="26" t="str">
        <f t="shared" si="1"/>
        <v/>
      </c>
      <c r="B29" s="54"/>
      <c r="C29" s="35"/>
      <c r="D29" s="36"/>
      <c r="E29" s="37"/>
      <c r="F29" s="38"/>
      <c r="G29" s="38"/>
      <c r="H29" s="39"/>
      <c r="I29" s="40"/>
      <c r="J29" s="40"/>
      <c r="BO29" s="8">
        <v>0.59375</v>
      </c>
      <c r="BP29" s="9" t="s">
        <v>160</v>
      </c>
      <c r="QQ29" s="42" t="s">
        <v>161</v>
      </c>
      <c r="QR29" s="42"/>
      <c r="QS29" s="42" t="s">
        <v>68</v>
      </c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</row>
    <row r="30" spans="1:472" ht="20.100000000000001" customHeight="1" x14ac:dyDescent="0.25">
      <c r="A30" s="26" t="str">
        <f t="shared" si="1"/>
        <v/>
      </c>
      <c r="B30" s="54"/>
      <c r="C30" s="35"/>
      <c r="D30" s="36"/>
      <c r="E30" s="37"/>
      <c r="F30" s="38"/>
      <c r="G30" s="38"/>
      <c r="H30" s="39"/>
      <c r="I30" s="40"/>
      <c r="J30" s="40"/>
      <c r="BO30" s="8">
        <v>0.60416666666666696</v>
      </c>
      <c r="BP30" s="9" t="s">
        <v>162</v>
      </c>
      <c r="QQ30" s="42" t="s">
        <v>163</v>
      </c>
      <c r="QR30" s="42"/>
      <c r="QS30" s="42" t="s">
        <v>110</v>
      </c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</row>
    <row r="31" spans="1:472" ht="20.100000000000001" customHeight="1" x14ac:dyDescent="0.25">
      <c r="A31" s="26" t="str">
        <f t="shared" si="1"/>
        <v/>
      </c>
      <c r="B31" s="54"/>
      <c r="C31" s="35"/>
      <c r="D31" s="36"/>
      <c r="E31" s="37"/>
      <c r="F31" s="38"/>
      <c r="G31" s="38"/>
      <c r="H31" s="39"/>
      <c r="I31" s="40"/>
      <c r="J31" s="40"/>
      <c r="BO31" s="8">
        <v>0.61458333333333304</v>
      </c>
      <c r="BP31" s="9" t="s">
        <v>164</v>
      </c>
      <c r="QQ31" s="42" t="s">
        <v>123</v>
      </c>
      <c r="QR31" s="42"/>
      <c r="QS31" s="42" t="s">
        <v>165</v>
      </c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</row>
    <row r="32" spans="1:472" ht="20.100000000000001" customHeight="1" x14ac:dyDescent="0.25">
      <c r="A32" s="26" t="str">
        <f t="shared" si="1"/>
        <v/>
      </c>
      <c r="B32" s="54"/>
      <c r="C32" s="35"/>
      <c r="D32" s="36"/>
      <c r="E32" s="37"/>
      <c r="F32" s="38"/>
      <c r="G32" s="38"/>
      <c r="H32" s="39"/>
      <c r="I32" s="40"/>
      <c r="J32" s="40"/>
      <c r="BO32" s="8">
        <v>0.625</v>
      </c>
      <c r="BP32" s="9" t="s">
        <v>166</v>
      </c>
      <c r="QQ32" s="42" t="s">
        <v>93</v>
      </c>
      <c r="QR32" s="42"/>
      <c r="QS32" s="42" t="s">
        <v>101</v>
      </c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</row>
    <row r="33" spans="1:472" ht="20.100000000000001" customHeight="1" x14ac:dyDescent="0.25">
      <c r="A33" s="26" t="str">
        <f t="shared" si="1"/>
        <v/>
      </c>
      <c r="B33" s="54"/>
      <c r="C33" s="35"/>
      <c r="D33" s="36"/>
      <c r="E33" s="37"/>
      <c r="F33" s="38"/>
      <c r="G33" s="38"/>
      <c r="H33" s="39"/>
      <c r="I33" s="40"/>
      <c r="J33" s="40"/>
      <c r="BO33" s="8">
        <v>0.63541666666666696</v>
      </c>
      <c r="BP33" s="9" t="s">
        <v>167</v>
      </c>
      <c r="QQ33" s="42" t="s">
        <v>168</v>
      </c>
      <c r="QR33" s="42"/>
      <c r="QS33" s="42" t="s">
        <v>168</v>
      </c>
      <c r="QT33" s="42"/>
      <c r="QU33" s="42"/>
      <c r="QV33" s="42"/>
      <c r="QW33" s="42"/>
      <c r="QX33" s="42"/>
      <c r="QY33" s="42"/>
      <c r="QZ33" s="42"/>
      <c r="RA33" s="42"/>
      <c r="RB33" s="42"/>
      <c r="RC33" s="42"/>
      <c r="RD33" s="42"/>
    </row>
    <row r="34" spans="1:472" ht="20.100000000000001" customHeight="1" thickBot="1" x14ac:dyDescent="0.3">
      <c r="A34" s="26" t="str">
        <f t="shared" si="1"/>
        <v/>
      </c>
      <c r="B34" s="54"/>
      <c r="C34" s="35"/>
      <c r="D34" s="36"/>
      <c r="E34" s="37"/>
      <c r="F34" s="38"/>
      <c r="G34" s="38"/>
      <c r="H34" s="39"/>
      <c r="I34" s="40"/>
      <c r="J34" s="40"/>
      <c r="BO34" s="8">
        <v>0.64583333333333304</v>
      </c>
      <c r="BP34" s="9" t="s">
        <v>169</v>
      </c>
      <c r="QQ34" s="42" t="s">
        <v>124</v>
      </c>
      <c r="QR34" s="42"/>
      <c r="QS34" s="42" t="s">
        <v>170</v>
      </c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</row>
    <row r="35" spans="1:472" ht="20.100000000000001" customHeight="1" thickBot="1" x14ac:dyDescent="0.3">
      <c r="A35" s="49" t="s">
        <v>171</v>
      </c>
      <c r="B35" s="50"/>
      <c r="C35" s="50"/>
      <c r="D35" s="50"/>
      <c r="E35" s="50"/>
      <c r="F35" s="50"/>
      <c r="G35" s="50"/>
      <c r="H35" s="50"/>
      <c r="I35" s="50"/>
      <c r="J35" s="51"/>
      <c r="BO35" s="8">
        <v>0.65625</v>
      </c>
      <c r="BP35" s="9" t="s">
        <v>172</v>
      </c>
      <c r="QQ35" s="42" t="s">
        <v>120</v>
      </c>
      <c r="QR35" s="42"/>
      <c r="QS35" s="42" t="s">
        <v>120</v>
      </c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</row>
    <row r="36" spans="1:472" ht="20.100000000000001" customHeight="1" x14ac:dyDescent="0.25">
      <c r="A36" s="26" t="str">
        <f>IF(B36="","",1)</f>
        <v/>
      </c>
      <c r="B36" s="54"/>
      <c r="C36" s="28"/>
      <c r="D36" s="29"/>
      <c r="E36" s="30"/>
      <c r="F36" s="31"/>
      <c r="G36" s="31"/>
      <c r="H36" s="32"/>
      <c r="I36" s="33"/>
      <c r="J36" s="33"/>
      <c r="BO36" s="8">
        <v>0.66666666666666696</v>
      </c>
      <c r="BP36" s="9" t="s">
        <v>173</v>
      </c>
      <c r="QQ36" s="42" t="s">
        <v>174</v>
      </c>
      <c r="QR36" s="42"/>
      <c r="QS36" s="42" t="s">
        <v>124</v>
      </c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</row>
    <row r="37" spans="1:472" ht="20.100000000000001" customHeight="1" x14ac:dyDescent="0.25">
      <c r="A37" s="26" t="str">
        <f>IF(B37="","",A36+1)</f>
        <v/>
      </c>
      <c r="B37" s="54"/>
      <c r="C37" s="35"/>
      <c r="D37" s="36"/>
      <c r="E37" s="37"/>
      <c r="F37" s="38"/>
      <c r="G37" s="38"/>
      <c r="H37" s="39"/>
      <c r="I37" s="40"/>
      <c r="J37" s="40"/>
      <c r="BO37" s="8">
        <v>0.67708333333333304</v>
      </c>
      <c r="BP37" s="9" t="s">
        <v>175</v>
      </c>
      <c r="QQ37" s="55" t="s">
        <v>176</v>
      </c>
      <c r="QR37" s="56"/>
      <c r="QS37" s="42" t="s">
        <v>177</v>
      </c>
      <c r="QT37" s="56"/>
      <c r="QU37" s="56"/>
      <c r="QV37" s="56"/>
      <c r="QW37" s="56"/>
      <c r="QX37" s="56"/>
      <c r="QY37" s="56"/>
      <c r="QZ37" s="56"/>
      <c r="RA37" s="56"/>
      <c r="RB37" s="56"/>
      <c r="RC37" s="56"/>
      <c r="RD37" s="56"/>
    </row>
    <row r="38" spans="1:472" ht="20.100000000000001" customHeight="1" x14ac:dyDescent="0.25">
      <c r="A38" s="26" t="str">
        <f t="shared" ref="A38:A50" si="2">IF(B38="","",A37+1)</f>
        <v/>
      </c>
      <c r="B38" s="54"/>
      <c r="C38" s="35"/>
      <c r="D38" s="36"/>
      <c r="E38" s="37"/>
      <c r="F38" s="38"/>
      <c r="G38" s="38"/>
      <c r="H38" s="39"/>
      <c r="I38" s="40"/>
      <c r="J38" s="40"/>
      <c r="BO38" s="8">
        <v>0.6875</v>
      </c>
      <c r="BP38" s="9" t="s">
        <v>178</v>
      </c>
      <c r="QQ38" s="55" t="s">
        <v>179</v>
      </c>
      <c r="QR38" s="56"/>
      <c r="QS38" s="56" t="s">
        <v>93</v>
      </c>
      <c r="QT38" s="57"/>
      <c r="QU38" s="56"/>
      <c r="QV38" s="56"/>
      <c r="QW38" s="56"/>
      <c r="QX38" s="56"/>
      <c r="QY38" s="56"/>
      <c r="QZ38" s="56"/>
      <c r="RA38" s="56"/>
      <c r="RB38" s="56"/>
      <c r="RC38" s="56"/>
      <c r="RD38" s="56"/>
    </row>
    <row r="39" spans="1:472" ht="20.100000000000001" customHeight="1" x14ac:dyDescent="0.25">
      <c r="A39" s="26" t="str">
        <f t="shared" si="2"/>
        <v/>
      </c>
      <c r="B39" s="54"/>
      <c r="C39" s="35"/>
      <c r="D39" s="36"/>
      <c r="E39" s="37"/>
      <c r="F39" s="38"/>
      <c r="G39" s="38"/>
      <c r="H39" s="39"/>
      <c r="I39" s="40"/>
      <c r="J39" s="40"/>
      <c r="BO39" s="8">
        <v>0.69791666666666696</v>
      </c>
      <c r="BP39" s="9" t="s">
        <v>180</v>
      </c>
      <c r="QQ39" s="56"/>
      <c r="QR39" s="56"/>
      <c r="QS39" s="56" t="s">
        <v>120</v>
      </c>
      <c r="QT39" s="56"/>
      <c r="QU39" s="56"/>
      <c r="QV39" s="56"/>
      <c r="QW39" s="56"/>
      <c r="QX39" s="56"/>
      <c r="QY39" s="56"/>
      <c r="QZ39" s="56"/>
      <c r="RA39" s="56"/>
      <c r="RB39" s="56"/>
      <c r="RC39" s="56"/>
      <c r="RD39" s="56"/>
    </row>
    <row r="40" spans="1:472" ht="20.100000000000001" customHeight="1" x14ac:dyDescent="0.25">
      <c r="A40" s="26" t="str">
        <f t="shared" si="2"/>
        <v/>
      </c>
      <c r="B40" s="54"/>
      <c r="C40" s="35"/>
      <c r="D40" s="36"/>
      <c r="E40" s="37"/>
      <c r="F40" s="38"/>
      <c r="G40" s="38"/>
      <c r="H40" s="39"/>
      <c r="I40" s="40"/>
      <c r="J40" s="40"/>
      <c r="BO40" s="8">
        <v>0.70833333333333304</v>
      </c>
      <c r="BP40" s="9" t="s">
        <v>181</v>
      </c>
      <c r="QQ40" s="56"/>
      <c r="QR40" s="56"/>
      <c r="QS40" s="56"/>
      <c r="QT40" s="56"/>
      <c r="QU40" s="56"/>
      <c r="QV40" s="56"/>
      <c r="QW40" s="56"/>
      <c r="QX40" s="56"/>
      <c r="QY40" s="56"/>
      <c r="QZ40" s="56"/>
      <c r="RA40" s="56"/>
      <c r="RB40" s="56"/>
      <c r="RC40" s="56"/>
      <c r="RD40" s="56"/>
    </row>
    <row r="41" spans="1:472" ht="20.100000000000001" customHeight="1" x14ac:dyDescent="0.25">
      <c r="A41" s="26" t="str">
        <f t="shared" si="2"/>
        <v/>
      </c>
      <c r="B41" s="54"/>
      <c r="C41" s="35"/>
      <c r="D41" s="36"/>
      <c r="E41" s="37"/>
      <c r="F41" s="38"/>
      <c r="G41" s="38"/>
      <c r="H41" s="39"/>
      <c r="I41" s="40"/>
      <c r="J41" s="40"/>
      <c r="BO41" s="8">
        <v>0.71875</v>
      </c>
      <c r="BP41" s="9" t="s">
        <v>182</v>
      </c>
    </row>
    <row r="42" spans="1:472" ht="20.100000000000001" customHeight="1" x14ac:dyDescent="0.25">
      <c r="A42" s="26" t="str">
        <f t="shared" si="2"/>
        <v/>
      </c>
      <c r="B42" s="54"/>
      <c r="C42" s="35"/>
      <c r="D42" s="36"/>
      <c r="E42" s="37"/>
      <c r="F42" s="38"/>
      <c r="G42" s="38"/>
      <c r="H42" s="39"/>
      <c r="I42" s="40"/>
      <c r="J42" s="40"/>
      <c r="BO42" s="8">
        <v>0.72916666666666696</v>
      </c>
      <c r="BP42" s="9" t="s">
        <v>183</v>
      </c>
    </row>
    <row r="43" spans="1:472" ht="20.100000000000001" customHeight="1" x14ac:dyDescent="0.25">
      <c r="A43" s="26" t="str">
        <f t="shared" si="2"/>
        <v/>
      </c>
      <c r="B43" s="54"/>
      <c r="C43" s="35"/>
      <c r="D43" s="36"/>
      <c r="E43" s="37"/>
      <c r="F43" s="38"/>
      <c r="G43" s="38"/>
      <c r="H43" s="39"/>
      <c r="I43" s="40"/>
      <c r="J43" s="40"/>
      <c r="BO43" s="8">
        <v>0.73958333333333404</v>
      </c>
      <c r="BP43" s="9" t="s">
        <v>184</v>
      </c>
    </row>
    <row r="44" spans="1:472" ht="20.100000000000001" customHeight="1" x14ac:dyDescent="0.25">
      <c r="A44" s="26" t="str">
        <f t="shared" si="2"/>
        <v/>
      </c>
      <c r="B44" s="54"/>
      <c r="C44" s="35"/>
      <c r="D44" s="36"/>
      <c r="E44" s="37"/>
      <c r="F44" s="38"/>
      <c r="G44" s="38"/>
      <c r="H44" s="39"/>
      <c r="I44" s="40"/>
      <c r="J44" s="40"/>
      <c r="BO44" s="8">
        <v>0.75</v>
      </c>
      <c r="BP44" s="9" t="s">
        <v>185</v>
      </c>
    </row>
    <row r="45" spans="1:472" ht="20.100000000000001" customHeight="1" x14ac:dyDescent="0.25">
      <c r="A45" s="26" t="str">
        <f t="shared" si="2"/>
        <v/>
      </c>
      <c r="B45" s="54"/>
      <c r="C45" s="35"/>
      <c r="D45" s="36"/>
      <c r="E45" s="37"/>
      <c r="F45" s="38"/>
      <c r="G45" s="38"/>
      <c r="H45" s="39"/>
      <c r="I45" s="40"/>
      <c r="J45" s="40"/>
      <c r="BO45" s="8">
        <v>0.76041666666666696</v>
      </c>
      <c r="BP45" s="9" t="s">
        <v>186</v>
      </c>
    </row>
    <row r="46" spans="1:472" ht="20.100000000000001" customHeight="1" x14ac:dyDescent="0.25">
      <c r="A46" s="26" t="str">
        <f t="shared" si="2"/>
        <v/>
      </c>
      <c r="B46" s="54"/>
      <c r="C46" s="35"/>
      <c r="D46" s="36"/>
      <c r="E46" s="37"/>
      <c r="F46" s="38"/>
      <c r="G46" s="38"/>
      <c r="H46" s="39"/>
      <c r="I46" s="40"/>
      <c r="J46" s="40"/>
      <c r="BO46" s="8">
        <v>0.77083333333333404</v>
      </c>
      <c r="BP46" s="9" t="s">
        <v>187</v>
      </c>
    </row>
    <row r="47" spans="1:472" ht="20.100000000000001" customHeight="1" x14ac:dyDescent="0.25">
      <c r="A47" s="26" t="str">
        <f t="shared" si="2"/>
        <v/>
      </c>
      <c r="B47" s="54"/>
      <c r="C47" s="35"/>
      <c r="D47" s="36"/>
      <c r="E47" s="37"/>
      <c r="F47" s="38"/>
      <c r="G47" s="38"/>
      <c r="H47" s="39"/>
      <c r="I47" s="40"/>
      <c r="J47" s="40"/>
      <c r="BO47" s="8">
        <v>0.78125</v>
      </c>
      <c r="BP47" s="9" t="s">
        <v>188</v>
      </c>
    </row>
    <row r="48" spans="1:472" ht="20.100000000000001" customHeight="1" x14ac:dyDescent="0.25">
      <c r="A48" s="26" t="str">
        <f t="shared" si="2"/>
        <v/>
      </c>
      <c r="B48" s="54"/>
      <c r="C48" s="35"/>
      <c r="D48" s="36"/>
      <c r="E48" s="37"/>
      <c r="F48" s="38"/>
      <c r="G48" s="38"/>
      <c r="H48" s="39"/>
      <c r="I48" s="40"/>
      <c r="J48" s="40"/>
      <c r="BO48" s="8">
        <v>0.79166666666666696</v>
      </c>
      <c r="BP48" s="9" t="s">
        <v>189</v>
      </c>
    </row>
    <row r="49" spans="1:68" ht="20.100000000000001" customHeight="1" x14ac:dyDescent="0.25">
      <c r="A49" s="26" t="str">
        <f t="shared" si="2"/>
        <v/>
      </c>
      <c r="B49" s="54"/>
      <c r="C49" s="35"/>
      <c r="D49" s="36"/>
      <c r="E49" s="37"/>
      <c r="F49" s="38"/>
      <c r="G49" s="38"/>
      <c r="H49" s="39"/>
      <c r="I49" s="40"/>
      <c r="J49" s="40"/>
      <c r="BO49" s="8">
        <v>0.80208333333333404</v>
      </c>
      <c r="BP49" s="9" t="s">
        <v>190</v>
      </c>
    </row>
    <row r="50" spans="1:68" ht="20.100000000000001" customHeight="1" thickBot="1" x14ac:dyDescent="0.3">
      <c r="A50" s="26" t="str">
        <f t="shared" si="2"/>
        <v/>
      </c>
      <c r="B50" s="54"/>
      <c r="C50" s="35"/>
      <c r="D50" s="36"/>
      <c r="E50" s="37"/>
      <c r="F50" s="38"/>
      <c r="G50" s="38"/>
      <c r="H50" s="39"/>
      <c r="I50" s="40"/>
      <c r="J50" s="40"/>
      <c r="BO50" s="8">
        <v>0.8125</v>
      </c>
      <c r="BP50" s="9" t="s">
        <v>191</v>
      </c>
    </row>
    <row r="51" spans="1:68" ht="20.100000000000001" customHeight="1" thickBot="1" x14ac:dyDescent="0.3">
      <c r="A51" s="49" t="s">
        <v>192</v>
      </c>
      <c r="B51" s="50"/>
      <c r="C51" s="50"/>
      <c r="D51" s="50"/>
      <c r="E51" s="50"/>
      <c r="F51" s="50"/>
      <c r="G51" s="50"/>
      <c r="H51" s="50"/>
      <c r="I51" s="50"/>
      <c r="J51" s="51"/>
      <c r="BO51" s="8">
        <v>0.82291666666666696</v>
      </c>
      <c r="BP51" s="9" t="s">
        <v>193</v>
      </c>
    </row>
    <row r="52" spans="1:68" ht="20.100000000000001" customHeight="1" x14ac:dyDescent="0.25">
      <c r="A52" s="26" t="str">
        <f>IF(B52="","",1)</f>
        <v/>
      </c>
      <c r="B52" s="54"/>
      <c r="C52" s="28"/>
      <c r="D52" s="29"/>
      <c r="E52" s="30"/>
      <c r="F52" s="31"/>
      <c r="G52" s="31"/>
      <c r="H52" s="32"/>
      <c r="I52" s="33"/>
      <c r="J52" s="33"/>
      <c r="BO52" s="8">
        <v>0.83333333333333404</v>
      </c>
      <c r="BP52" s="9" t="s">
        <v>194</v>
      </c>
    </row>
    <row r="53" spans="1:68" ht="20.100000000000001" customHeight="1" x14ac:dyDescent="0.25">
      <c r="A53" s="26" t="str">
        <f>IF(B53="","",A52+1)</f>
        <v/>
      </c>
      <c r="B53" s="54"/>
      <c r="C53" s="35"/>
      <c r="D53" s="36"/>
      <c r="E53" s="37"/>
      <c r="F53" s="38"/>
      <c r="G53" s="38"/>
      <c r="H53" s="39"/>
      <c r="I53" s="40"/>
      <c r="J53" s="40"/>
      <c r="BO53" s="8">
        <v>0.84375</v>
      </c>
      <c r="BP53" s="9" t="s">
        <v>195</v>
      </c>
    </row>
    <row r="54" spans="1:68" ht="20.100000000000001" customHeight="1" x14ac:dyDescent="0.25">
      <c r="A54" s="26" t="str">
        <f t="shared" ref="A54:A66" si="3">IF(B54="","",A53+1)</f>
        <v/>
      </c>
      <c r="B54" s="54"/>
      <c r="C54" s="35"/>
      <c r="D54" s="36"/>
      <c r="E54" s="37"/>
      <c r="F54" s="38"/>
      <c r="G54" s="38"/>
      <c r="H54" s="39"/>
      <c r="I54" s="40"/>
      <c r="J54" s="40"/>
      <c r="BO54" s="8">
        <v>0.85416666666666696</v>
      </c>
      <c r="BP54" s="9"/>
    </row>
    <row r="55" spans="1:68" ht="20.100000000000001" customHeight="1" x14ac:dyDescent="0.25">
      <c r="A55" s="26" t="str">
        <f t="shared" si="3"/>
        <v/>
      </c>
      <c r="B55" s="54"/>
      <c r="C55" s="35"/>
      <c r="D55" s="36"/>
      <c r="E55" s="37"/>
      <c r="F55" s="38"/>
      <c r="G55" s="38"/>
      <c r="H55" s="39"/>
      <c r="I55" s="40"/>
      <c r="J55" s="40"/>
      <c r="BO55" s="8">
        <v>0.86458333333333404</v>
      </c>
      <c r="BP55" s="9"/>
    </row>
    <row r="56" spans="1:68" ht="20.100000000000001" customHeight="1" x14ac:dyDescent="0.25">
      <c r="A56" s="26" t="str">
        <f t="shared" si="3"/>
        <v/>
      </c>
      <c r="B56" s="54"/>
      <c r="C56" s="35"/>
      <c r="D56" s="36"/>
      <c r="E56" s="37"/>
      <c r="F56" s="38"/>
      <c r="G56" s="38"/>
      <c r="H56" s="39"/>
      <c r="I56" s="40"/>
      <c r="J56" s="40"/>
      <c r="BO56" s="8">
        <v>0.875</v>
      </c>
      <c r="BP56" s="9"/>
    </row>
    <row r="57" spans="1:68" ht="20.100000000000001" customHeight="1" x14ac:dyDescent="0.25">
      <c r="A57" s="26" t="str">
        <f t="shared" si="3"/>
        <v/>
      </c>
      <c r="B57" s="54"/>
      <c r="C57" s="35"/>
      <c r="D57" s="36"/>
      <c r="E57" s="37"/>
      <c r="F57" s="38"/>
      <c r="G57" s="38"/>
      <c r="H57" s="39"/>
      <c r="I57" s="40"/>
      <c r="J57" s="40"/>
      <c r="BO57" s="8">
        <v>0.88541666666666696</v>
      </c>
      <c r="BP57" s="9"/>
    </row>
    <row r="58" spans="1:68" ht="20.100000000000001" customHeight="1" x14ac:dyDescent="0.25">
      <c r="A58" s="26" t="str">
        <f t="shared" si="3"/>
        <v/>
      </c>
      <c r="B58" s="54"/>
      <c r="C58" s="35"/>
      <c r="D58" s="36"/>
      <c r="E58" s="37"/>
      <c r="F58" s="38"/>
      <c r="G58" s="38"/>
      <c r="H58" s="39"/>
      <c r="I58" s="40"/>
      <c r="J58" s="40"/>
      <c r="BO58" s="8">
        <v>0.89583333333333404</v>
      </c>
      <c r="BP58" s="9"/>
    </row>
    <row r="59" spans="1:68" ht="20.100000000000001" customHeight="1" x14ac:dyDescent="0.25">
      <c r="A59" s="26" t="str">
        <f t="shared" si="3"/>
        <v/>
      </c>
      <c r="B59" s="54"/>
      <c r="C59" s="35"/>
      <c r="D59" s="36"/>
      <c r="E59" s="37"/>
      <c r="F59" s="38"/>
      <c r="G59" s="38"/>
      <c r="H59" s="39"/>
      <c r="I59" s="40"/>
      <c r="J59" s="40"/>
      <c r="BO59" s="8">
        <v>0.906250000000001</v>
      </c>
      <c r="BP59" s="9"/>
    </row>
    <row r="60" spans="1:68" ht="20.100000000000001" customHeight="1" x14ac:dyDescent="0.25">
      <c r="A60" s="26" t="str">
        <f t="shared" si="3"/>
        <v/>
      </c>
      <c r="B60" s="54"/>
      <c r="C60" s="35"/>
      <c r="D60" s="36"/>
      <c r="E60" s="37"/>
      <c r="F60" s="38"/>
      <c r="G60" s="38"/>
      <c r="H60" s="39"/>
      <c r="I60" s="40"/>
      <c r="J60" s="40"/>
      <c r="BO60" s="8">
        <v>0.91666666666666696</v>
      </c>
      <c r="BP60" s="9"/>
    </row>
    <row r="61" spans="1:68" ht="20.100000000000001" customHeight="1" x14ac:dyDescent="0.25">
      <c r="A61" s="26" t="str">
        <f t="shared" si="3"/>
        <v/>
      </c>
      <c r="B61" s="54"/>
      <c r="C61" s="35"/>
      <c r="D61" s="36"/>
      <c r="E61" s="37"/>
      <c r="F61" s="38"/>
      <c r="G61" s="38"/>
      <c r="H61" s="39"/>
      <c r="I61" s="40"/>
      <c r="J61" s="40"/>
      <c r="BO61" s="8">
        <v>0.92708333333333404</v>
      </c>
      <c r="BP61" s="9"/>
    </row>
    <row r="62" spans="1:68" ht="20.100000000000001" customHeight="1" x14ac:dyDescent="0.25">
      <c r="A62" s="26" t="str">
        <f t="shared" si="3"/>
        <v/>
      </c>
      <c r="B62" s="54"/>
      <c r="C62" s="35"/>
      <c r="D62" s="36"/>
      <c r="E62" s="37"/>
      <c r="F62" s="38"/>
      <c r="G62" s="38"/>
      <c r="H62" s="39"/>
      <c r="I62" s="40"/>
      <c r="J62" s="40"/>
      <c r="BO62" s="8">
        <v>0.937500000000001</v>
      </c>
      <c r="BP62" s="9"/>
    </row>
    <row r="63" spans="1:68" ht="20.100000000000001" customHeight="1" x14ac:dyDescent="0.25">
      <c r="A63" s="26" t="str">
        <f t="shared" si="3"/>
        <v/>
      </c>
      <c r="B63" s="54"/>
      <c r="C63" s="35"/>
      <c r="D63" s="36"/>
      <c r="E63" s="37"/>
      <c r="F63" s="38"/>
      <c r="G63" s="38"/>
      <c r="H63" s="39"/>
      <c r="I63" s="40"/>
      <c r="J63" s="40"/>
      <c r="BO63" s="8">
        <v>0.94791666666666696</v>
      </c>
      <c r="BP63" s="9"/>
    </row>
    <row r="64" spans="1:68" ht="20.100000000000001" customHeight="1" x14ac:dyDescent="0.25">
      <c r="A64" s="26" t="str">
        <f t="shared" si="3"/>
        <v/>
      </c>
      <c r="B64" s="54"/>
      <c r="C64" s="35"/>
      <c r="D64" s="36"/>
      <c r="E64" s="37"/>
      <c r="F64" s="38"/>
      <c r="G64" s="38"/>
      <c r="H64" s="39"/>
      <c r="I64" s="40"/>
      <c r="J64" s="40"/>
      <c r="BO64" s="8">
        <v>0.95833333333333404</v>
      </c>
      <c r="BP64" s="9"/>
    </row>
    <row r="65" spans="1:68" ht="20.100000000000001" customHeight="1" x14ac:dyDescent="0.25">
      <c r="A65" s="26" t="str">
        <f t="shared" si="3"/>
        <v/>
      </c>
      <c r="B65" s="54"/>
      <c r="C65" s="35"/>
      <c r="D65" s="36"/>
      <c r="E65" s="37"/>
      <c r="F65" s="38"/>
      <c r="G65" s="38"/>
      <c r="H65" s="39"/>
      <c r="I65" s="40"/>
      <c r="J65" s="40"/>
      <c r="BO65" s="8">
        <v>0.968750000000001</v>
      </c>
      <c r="BP65" s="9"/>
    </row>
    <row r="66" spans="1:68" ht="20.100000000000001" customHeight="1" thickBot="1" x14ac:dyDescent="0.3">
      <c r="A66" s="26" t="str">
        <f t="shared" si="3"/>
        <v/>
      </c>
      <c r="B66" s="54"/>
      <c r="C66" s="35"/>
      <c r="D66" s="36"/>
      <c r="E66" s="37"/>
      <c r="F66" s="38"/>
      <c r="G66" s="38"/>
      <c r="H66" s="39"/>
      <c r="I66" s="40"/>
      <c r="J66" s="40"/>
      <c r="BO66" s="8">
        <v>0.97916666666666696</v>
      </c>
      <c r="BP66" s="9"/>
    </row>
    <row r="67" spans="1:68" ht="20.100000000000001" customHeight="1" thickBot="1" x14ac:dyDescent="0.3">
      <c r="A67" s="49" t="s">
        <v>196</v>
      </c>
      <c r="B67" s="50"/>
      <c r="C67" s="50"/>
      <c r="D67" s="50"/>
      <c r="E67" s="50"/>
      <c r="F67" s="50"/>
      <c r="G67" s="50"/>
      <c r="H67" s="50"/>
      <c r="I67" s="50"/>
      <c r="J67" s="51"/>
      <c r="BO67" s="8">
        <v>0.98958333333333404</v>
      </c>
      <c r="BP67" s="9"/>
    </row>
    <row r="68" spans="1:68" ht="20.100000000000001" customHeight="1" x14ac:dyDescent="0.25">
      <c r="A68" s="26" t="str">
        <f>IF(B68="","",1)</f>
        <v/>
      </c>
      <c r="B68" s="54"/>
      <c r="C68" s="28"/>
      <c r="D68" s="29"/>
      <c r="E68" s="30"/>
      <c r="F68" s="31"/>
      <c r="G68" s="31"/>
      <c r="H68" s="32"/>
      <c r="I68" s="33"/>
      <c r="J68" s="33"/>
      <c r="BO68" s="8">
        <v>1</v>
      </c>
      <c r="BP68" s="9"/>
    </row>
    <row r="69" spans="1:68" ht="20.100000000000001" customHeight="1" x14ac:dyDescent="0.25">
      <c r="A69" s="26" t="str">
        <f>IF(B69="","",A68+1)</f>
        <v/>
      </c>
      <c r="B69" s="54"/>
      <c r="C69" s="35"/>
      <c r="D69" s="36"/>
      <c r="E69" s="37"/>
      <c r="F69" s="38"/>
      <c r="G69" s="38"/>
      <c r="H69" s="39"/>
      <c r="I69" s="40"/>
      <c r="J69" s="40"/>
      <c r="BO69" s="8" t="s">
        <v>197</v>
      </c>
      <c r="BP69" s="9"/>
    </row>
    <row r="70" spans="1:68" ht="20.100000000000001" customHeight="1" x14ac:dyDescent="0.25">
      <c r="A70" s="26" t="str">
        <f t="shared" ref="A70:A82" si="4">IF(B70="","",A69+1)</f>
        <v/>
      </c>
      <c r="B70" s="54"/>
      <c r="C70" s="35"/>
      <c r="D70" s="36"/>
      <c r="E70" s="37"/>
      <c r="F70" s="38"/>
      <c r="G70" s="38"/>
      <c r="H70" s="39"/>
      <c r="I70" s="40"/>
      <c r="J70" s="40"/>
      <c r="BO70" s="8"/>
      <c r="BP70" s="9"/>
    </row>
    <row r="71" spans="1:68" ht="20.100000000000001" customHeight="1" x14ac:dyDescent="0.25">
      <c r="A71" s="26" t="str">
        <f t="shared" si="4"/>
        <v/>
      </c>
      <c r="B71" s="54"/>
      <c r="C71" s="35"/>
      <c r="D71" s="36"/>
      <c r="E71" s="37"/>
      <c r="F71" s="38"/>
      <c r="G71" s="38"/>
      <c r="H71" s="39"/>
      <c r="I71" s="40"/>
      <c r="J71" s="40"/>
      <c r="BO71" s="8"/>
      <c r="BP71" s="9"/>
    </row>
    <row r="72" spans="1:68" ht="20.100000000000001" customHeight="1" x14ac:dyDescent="0.25">
      <c r="A72" s="26" t="str">
        <f t="shared" si="4"/>
        <v/>
      </c>
      <c r="B72" s="54"/>
      <c r="C72" s="35"/>
      <c r="D72" s="36"/>
      <c r="E72" s="37"/>
      <c r="F72" s="38"/>
      <c r="G72" s="38"/>
      <c r="H72" s="39"/>
      <c r="I72" s="40"/>
      <c r="J72" s="40"/>
      <c r="BO72" s="8"/>
      <c r="BP72" s="9"/>
    </row>
    <row r="73" spans="1:68" ht="20.100000000000001" customHeight="1" x14ac:dyDescent="0.25">
      <c r="A73" s="26" t="str">
        <f t="shared" si="4"/>
        <v/>
      </c>
      <c r="B73" s="54"/>
      <c r="C73" s="35"/>
      <c r="D73" s="36"/>
      <c r="E73" s="37"/>
      <c r="F73" s="38"/>
      <c r="G73" s="38"/>
      <c r="H73" s="39"/>
      <c r="I73" s="40"/>
      <c r="J73" s="40"/>
      <c r="BO73" s="8"/>
      <c r="BP73" s="9"/>
    </row>
    <row r="74" spans="1:68" ht="20.100000000000001" customHeight="1" x14ac:dyDescent="0.25">
      <c r="A74" s="26" t="str">
        <f t="shared" si="4"/>
        <v/>
      </c>
      <c r="B74" s="54"/>
      <c r="C74" s="35"/>
      <c r="D74" s="36"/>
      <c r="E74" s="37"/>
      <c r="F74" s="38"/>
      <c r="G74" s="38"/>
      <c r="H74" s="39"/>
      <c r="I74" s="40"/>
      <c r="J74" s="40"/>
      <c r="BO74" s="8"/>
      <c r="BP74" s="9"/>
    </row>
    <row r="75" spans="1:68" ht="20.100000000000001" customHeight="1" x14ac:dyDescent="0.25">
      <c r="A75" s="26" t="str">
        <f t="shared" si="4"/>
        <v/>
      </c>
      <c r="B75" s="54"/>
      <c r="C75" s="35"/>
      <c r="D75" s="36"/>
      <c r="E75" s="37"/>
      <c r="F75" s="38"/>
      <c r="G75" s="38"/>
      <c r="H75" s="39"/>
      <c r="I75" s="40"/>
      <c r="J75" s="40"/>
      <c r="BO75" s="8"/>
      <c r="BP75" s="9"/>
    </row>
    <row r="76" spans="1:68" ht="20.100000000000001" customHeight="1" x14ac:dyDescent="0.25">
      <c r="A76" s="26" t="str">
        <f t="shared" si="4"/>
        <v/>
      </c>
      <c r="B76" s="54"/>
      <c r="C76" s="35"/>
      <c r="D76" s="36"/>
      <c r="E76" s="37"/>
      <c r="F76" s="38"/>
      <c r="G76" s="38"/>
      <c r="H76" s="39"/>
      <c r="I76" s="40"/>
      <c r="J76" s="40"/>
      <c r="BO76" s="8"/>
      <c r="BP76" s="9"/>
    </row>
    <row r="77" spans="1:68" ht="20.100000000000001" customHeight="1" x14ac:dyDescent="0.25">
      <c r="A77" s="26" t="str">
        <f t="shared" si="4"/>
        <v/>
      </c>
      <c r="B77" s="54"/>
      <c r="C77" s="35"/>
      <c r="D77" s="36"/>
      <c r="E77" s="37"/>
      <c r="F77" s="38"/>
      <c r="G77" s="38"/>
      <c r="H77" s="39"/>
      <c r="I77" s="40"/>
      <c r="J77" s="40"/>
      <c r="BO77" s="8"/>
      <c r="BP77" s="9"/>
    </row>
    <row r="78" spans="1:68" ht="20.100000000000001" customHeight="1" x14ac:dyDescent="0.25">
      <c r="A78" s="26" t="str">
        <f t="shared" si="4"/>
        <v/>
      </c>
      <c r="B78" s="54"/>
      <c r="C78" s="35"/>
      <c r="D78" s="36"/>
      <c r="E78" s="37"/>
      <c r="F78" s="38"/>
      <c r="G78" s="38"/>
      <c r="H78" s="39"/>
      <c r="I78" s="40"/>
      <c r="J78" s="40"/>
      <c r="BO78" s="8"/>
      <c r="BP78" s="9"/>
    </row>
    <row r="79" spans="1:68" ht="20.100000000000001" customHeight="1" x14ac:dyDescent="0.25">
      <c r="A79" s="26" t="str">
        <f t="shared" si="4"/>
        <v/>
      </c>
      <c r="B79" s="54"/>
      <c r="C79" s="35"/>
      <c r="D79" s="36"/>
      <c r="E79" s="37"/>
      <c r="F79" s="38"/>
      <c r="G79" s="38"/>
      <c r="H79" s="39"/>
      <c r="I79" s="40"/>
      <c r="J79" s="40"/>
      <c r="BO79" s="8"/>
      <c r="BP79" s="9"/>
    </row>
    <row r="80" spans="1:68" ht="20.100000000000001" customHeight="1" x14ac:dyDescent="0.25">
      <c r="A80" s="26" t="str">
        <f t="shared" si="4"/>
        <v/>
      </c>
      <c r="B80" s="54"/>
      <c r="C80" s="35"/>
      <c r="D80" s="36"/>
      <c r="E80" s="37"/>
      <c r="F80" s="38"/>
      <c r="G80" s="38"/>
      <c r="H80" s="39"/>
      <c r="I80" s="40"/>
      <c r="J80" s="40"/>
      <c r="BO80" s="8"/>
      <c r="BP80" s="9"/>
    </row>
    <row r="81" spans="1:68" ht="20.100000000000001" customHeight="1" x14ac:dyDescent="0.25">
      <c r="A81" s="26" t="str">
        <f t="shared" si="4"/>
        <v/>
      </c>
      <c r="B81" s="54"/>
      <c r="C81" s="35"/>
      <c r="D81" s="36"/>
      <c r="E81" s="37"/>
      <c r="F81" s="38"/>
      <c r="G81" s="38"/>
      <c r="H81" s="39"/>
      <c r="I81" s="40"/>
      <c r="J81" s="40"/>
      <c r="BO81" s="8"/>
      <c r="BP81" s="9"/>
    </row>
    <row r="82" spans="1:68" ht="20.100000000000001" customHeight="1" thickBot="1" x14ac:dyDescent="0.3">
      <c r="A82" s="26" t="str">
        <f t="shared" si="4"/>
        <v/>
      </c>
      <c r="B82" s="54"/>
      <c r="C82" s="35"/>
      <c r="D82" s="36"/>
      <c r="E82" s="37"/>
      <c r="F82" s="38"/>
      <c r="G82" s="38"/>
      <c r="H82" s="39"/>
      <c r="I82" s="40"/>
      <c r="J82" s="40"/>
      <c r="BO82" s="8"/>
      <c r="BP82" s="9"/>
    </row>
    <row r="83" spans="1:68" ht="20.100000000000001" customHeight="1" thickBot="1" x14ac:dyDescent="0.3">
      <c r="A83" s="49" t="s">
        <v>198</v>
      </c>
      <c r="B83" s="50"/>
      <c r="C83" s="50"/>
      <c r="D83" s="50"/>
      <c r="E83" s="50"/>
      <c r="F83" s="50"/>
      <c r="G83" s="50"/>
      <c r="H83" s="50"/>
      <c r="I83" s="50"/>
      <c r="J83" s="51"/>
      <c r="BO83" s="8"/>
      <c r="BP83" s="9"/>
    </row>
    <row r="84" spans="1:68" ht="20.100000000000001" customHeight="1" x14ac:dyDescent="0.25">
      <c r="A84" s="26" t="str">
        <f>IF(B84="","",1)</f>
        <v/>
      </c>
      <c r="B84" s="54"/>
      <c r="C84" s="28"/>
      <c r="D84" s="29"/>
      <c r="E84" s="30"/>
      <c r="F84" s="31"/>
      <c r="G84" s="31"/>
      <c r="H84" s="32"/>
      <c r="I84" s="33"/>
      <c r="J84" s="33"/>
      <c r="BO84" s="8"/>
      <c r="BP84" s="9"/>
    </row>
    <row r="85" spans="1:68" ht="20.100000000000001" customHeight="1" x14ac:dyDescent="0.25">
      <c r="A85" s="26" t="str">
        <f>IF(B85="","",A84+1)</f>
        <v/>
      </c>
      <c r="B85" s="54"/>
      <c r="C85" s="35"/>
      <c r="D85" s="36"/>
      <c r="E85" s="37"/>
      <c r="F85" s="38"/>
      <c r="G85" s="38"/>
      <c r="H85" s="39"/>
      <c r="I85" s="40"/>
      <c r="J85" s="40"/>
      <c r="BO85" s="8"/>
      <c r="BP85" s="9"/>
    </row>
    <row r="86" spans="1:68" ht="20.100000000000001" customHeight="1" x14ac:dyDescent="0.25">
      <c r="A86" s="26" t="str">
        <f t="shared" ref="A86:A98" si="5">IF(B86="","",A85+1)</f>
        <v/>
      </c>
      <c r="B86" s="54"/>
      <c r="C86" s="35"/>
      <c r="D86" s="36"/>
      <c r="E86" s="37"/>
      <c r="F86" s="38"/>
      <c r="G86" s="38"/>
      <c r="H86" s="39"/>
      <c r="I86" s="40"/>
      <c r="J86" s="40"/>
      <c r="BO86" s="8"/>
      <c r="BP86" s="9"/>
    </row>
    <row r="87" spans="1:68" ht="20.100000000000001" customHeight="1" x14ac:dyDescent="0.25">
      <c r="A87" s="26" t="str">
        <f t="shared" si="5"/>
        <v/>
      </c>
      <c r="B87" s="54"/>
      <c r="C87" s="35"/>
      <c r="D87" s="36"/>
      <c r="E87" s="37"/>
      <c r="F87" s="38"/>
      <c r="G87" s="38"/>
      <c r="H87" s="39"/>
      <c r="I87" s="40"/>
      <c r="J87" s="40"/>
      <c r="BO87" s="8"/>
      <c r="BP87" s="9"/>
    </row>
    <row r="88" spans="1:68" ht="20.100000000000001" customHeight="1" x14ac:dyDescent="0.25">
      <c r="A88" s="26" t="str">
        <f t="shared" si="5"/>
        <v/>
      </c>
      <c r="B88" s="54"/>
      <c r="C88" s="35"/>
      <c r="D88" s="36"/>
      <c r="E88" s="37"/>
      <c r="F88" s="38"/>
      <c r="G88" s="38"/>
      <c r="H88" s="39"/>
      <c r="I88" s="40"/>
      <c r="J88" s="40"/>
      <c r="BO88" s="8"/>
      <c r="BP88" s="9"/>
    </row>
    <row r="89" spans="1:68" ht="20.100000000000001" customHeight="1" x14ac:dyDescent="0.25">
      <c r="A89" s="26" t="str">
        <f t="shared" si="5"/>
        <v/>
      </c>
      <c r="B89" s="54"/>
      <c r="C89" s="35"/>
      <c r="D89" s="36"/>
      <c r="E89" s="37"/>
      <c r="F89" s="38"/>
      <c r="G89" s="38"/>
      <c r="H89" s="39"/>
      <c r="I89" s="40"/>
      <c r="J89" s="40"/>
      <c r="BO89" s="8"/>
      <c r="BP89" s="9"/>
    </row>
    <row r="90" spans="1:68" ht="20.100000000000001" customHeight="1" x14ac:dyDescent="0.25">
      <c r="A90" s="26" t="str">
        <f t="shared" si="5"/>
        <v/>
      </c>
      <c r="B90" s="54"/>
      <c r="C90" s="35"/>
      <c r="D90" s="36"/>
      <c r="E90" s="37"/>
      <c r="F90" s="38"/>
      <c r="G90" s="38"/>
      <c r="H90" s="39"/>
      <c r="I90" s="40"/>
      <c r="J90" s="40"/>
      <c r="BO90" s="8"/>
      <c r="BP90" s="9"/>
    </row>
    <row r="91" spans="1:68" ht="20.100000000000001" customHeight="1" x14ac:dyDescent="0.25">
      <c r="A91" s="26" t="str">
        <f t="shared" si="5"/>
        <v/>
      </c>
      <c r="B91" s="54"/>
      <c r="C91" s="35"/>
      <c r="D91" s="36"/>
      <c r="E91" s="37"/>
      <c r="F91" s="38"/>
      <c r="G91" s="38"/>
      <c r="H91" s="39"/>
      <c r="I91" s="40"/>
      <c r="J91" s="40"/>
      <c r="BO91" s="8"/>
      <c r="BP91" s="9"/>
    </row>
    <row r="92" spans="1:68" ht="20.100000000000001" customHeight="1" x14ac:dyDescent="0.25">
      <c r="A92" s="26" t="str">
        <f t="shared" si="5"/>
        <v/>
      </c>
      <c r="B92" s="54"/>
      <c r="C92" s="35"/>
      <c r="D92" s="36"/>
      <c r="E92" s="37"/>
      <c r="F92" s="38"/>
      <c r="G92" s="38"/>
      <c r="H92" s="39"/>
      <c r="I92" s="40"/>
      <c r="J92" s="40"/>
      <c r="BO92" s="8"/>
      <c r="BP92" s="9"/>
    </row>
    <row r="93" spans="1:68" ht="20.100000000000001" customHeight="1" x14ac:dyDescent="0.25">
      <c r="A93" s="26" t="str">
        <f t="shared" si="5"/>
        <v/>
      </c>
      <c r="B93" s="54"/>
      <c r="C93" s="35"/>
      <c r="D93" s="36"/>
      <c r="E93" s="37"/>
      <c r="F93" s="38"/>
      <c r="G93" s="38"/>
      <c r="H93" s="39"/>
      <c r="I93" s="40"/>
      <c r="J93" s="40"/>
      <c r="BO93" s="8"/>
      <c r="BP93" s="9"/>
    </row>
    <row r="94" spans="1:68" ht="20.100000000000001" customHeight="1" x14ac:dyDescent="0.25">
      <c r="A94" s="26" t="str">
        <f t="shared" si="5"/>
        <v/>
      </c>
      <c r="B94" s="54"/>
      <c r="C94" s="35"/>
      <c r="D94" s="36"/>
      <c r="E94" s="37"/>
      <c r="F94" s="38"/>
      <c r="G94" s="38"/>
      <c r="H94" s="39"/>
      <c r="I94" s="40"/>
      <c r="J94" s="40"/>
      <c r="BO94" s="8"/>
      <c r="BP94" s="9"/>
    </row>
    <row r="95" spans="1:68" ht="20.100000000000001" customHeight="1" x14ac:dyDescent="0.25">
      <c r="A95" s="26" t="str">
        <f t="shared" si="5"/>
        <v/>
      </c>
      <c r="B95" s="54"/>
      <c r="C95" s="35"/>
      <c r="D95" s="36"/>
      <c r="E95" s="37"/>
      <c r="F95" s="38"/>
      <c r="G95" s="38"/>
      <c r="H95" s="39"/>
      <c r="I95" s="40"/>
      <c r="J95" s="40"/>
      <c r="BO95" s="8"/>
      <c r="BP95" s="9"/>
    </row>
    <row r="96" spans="1:68" ht="20.100000000000001" customHeight="1" x14ac:dyDescent="0.25">
      <c r="A96" s="26" t="str">
        <f t="shared" si="5"/>
        <v/>
      </c>
      <c r="B96" s="54"/>
      <c r="C96" s="35"/>
      <c r="D96" s="36"/>
      <c r="E96" s="37"/>
      <c r="F96" s="38"/>
      <c r="G96" s="38"/>
      <c r="H96" s="39"/>
      <c r="I96" s="40"/>
      <c r="J96" s="40"/>
      <c r="BO96" s="8"/>
      <c r="BP96" s="9"/>
    </row>
    <row r="97" spans="1:68" ht="20.100000000000001" customHeight="1" x14ac:dyDescent="0.25">
      <c r="A97" s="26" t="str">
        <f t="shared" si="5"/>
        <v/>
      </c>
      <c r="B97" s="54"/>
      <c r="C97" s="35"/>
      <c r="D97" s="36"/>
      <c r="E97" s="37"/>
      <c r="F97" s="38"/>
      <c r="G97" s="38"/>
      <c r="H97" s="39"/>
      <c r="I97" s="40"/>
      <c r="J97" s="40"/>
      <c r="BO97" s="8"/>
      <c r="BP97" s="9"/>
    </row>
    <row r="98" spans="1:68" ht="20.100000000000001" customHeight="1" thickBot="1" x14ac:dyDescent="0.3">
      <c r="A98" s="26" t="str">
        <f t="shared" si="5"/>
        <v/>
      </c>
      <c r="B98" s="54"/>
      <c r="C98" s="35"/>
      <c r="D98" s="36"/>
      <c r="E98" s="37"/>
      <c r="F98" s="38"/>
      <c r="G98" s="38"/>
      <c r="H98" s="39"/>
      <c r="I98" s="40"/>
      <c r="J98" s="40"/>
      <c r="BO98" s="8"/>
      <c r="BP98" s="9"/>
    </row>
    <row r="99" spans="1:68" ht="20.100000000000001" customHeight="1" thickBot="1" x14ac:dyDescent="0.3">
      <c r="A99" s="49" t="s">
        <v>199</v>
      </c>
      <c r="B99" s="50"/>
      <c r="C99" s="50"/>
      <c r="D99" s="50"/>
      <c r="E99" s="50"/>
      <c r="F99" s="50"/>
      <c r="G99" s="50"/>
      <c r="H99" s="50"/>
      <c r="I99" s="50"/>
      <c r="J99" s="51"/>
      <c r="BO99" s="8"/>
      <c r="BP99" s="9"/>
    </row>
    <row r="100" spans="1:68" ht="20.100000000000001" customHeight="1" x14ac:dyDescent="0.25">
      <c r="A100" s="26" t="str">
        <f>IF(B100="","",1)</f>
        <v/>
      </c>
      <c r="B100" s="54"/>
      <c r="C100" s="28"/>
      <c r="D100" s="29"/>
      <c r="E100" s="30"/>
      <c r="F100" s="31"/>
      <c r="G100" s="31"/>
      <c r="H100" s="32"/>
      <c r="I100" s="33"/>
      <c r="J100" s="33"/>
      <c r="BO100" s="8"/>
      <c r="BP100" s="9"/>
    </row>
    <row r="101" spans="1:68" ht="20.100000000000001" customHeight="1" x14ac:dyDescent="0.25">
      <c r="A101" s="26" t="str">
        <f>IF(B101="","",A100+1)</f>
        <v/>
      </c>
      <c r="B101" s="54"/>
      <c r="C101" s="35"/>
      <c r="D101" s="36"/>
      <c r="E101" s="37"/>
      <c r="F101" s="38"/>
      <c r="G101" s="38"/>
      <c r="H101" s="39"/>
      <c r="I101" s="40"/>
      <c r="J101" s="40"/>
      <c r="BO101" s="8"/>
      <c r="BP101" s="9"/>
    </row>
    <row r="102" spans="1:68" ht="20.100000000000001" customHeight="1" x14ac:dyDescent="0.25">
      <c r="A102" s="26" t="str">
        <f t="shared" ref="A102:A114" si="6">IF(B102="","",A101+1)</f>
        <v/>
      </c>
      <c r="B102" s="54"/>
      <c r="C102" s="35"/>
      <c r="D102" s="36"/>
      <c r="E102" s="37"/>
      <c r="F102" s="38"/>
      <c r="G102" s="38"/>
      <c r="H102" s="39"/>
      <c r="I102" s="40"/>
      <c r="J102" s="40"/>
      <c r="BO102" s="8"/>
      <c r="BP102" s="9"/>
    </row>
    <row r="103" spans="1:68" ht="20.100000000000001" customHeight="1" x14ac:dyDescent="0.25">
      <c r="A103" s="26" t="str">
        <f t="shared" si="6"/>
        <v/>
      </c>
      <c r="B103" s="54"/>
      <c r="C103" s="35"/>
      <c r="D103" s="36"/>
      <c r="E103" s="37"/>
      <c r="F103" s="38"/>
      <c r="G103" s="38"/>
      <c r="H103" s="39"/>
      <c r="I103" s="40"/>
      <c r="J103" s="40"/>
      <c r="BO103" s="8"/>
      <c r="BP103" s="9"/>
    </row>
    <row r="104" spans="1:68" ht="20.100000000000001" customHeight="1" x14ac:dyDescent="0.25">
      <c r="A104" s="26" t="str">
        <f t="shared" si="6"/>
        <v/>
      </c>
      <c r="B104" s="54"/>
      <c r="C104" s="35"/>
      <c r="D104" s="36"/>
      <c r="E104" s="37"/>
      <c r="F104" s="38"/>
      <c r="G104" s="38"/>
      <c r="H104" s="39"/>
      <c r="I104" s="40"/>
      <c r="J104" s="40"/>
      <c r="BO104" s="8"/>
      <c r="BP104" s="9"/>
    </row>
    <row r="105" spans="1:68" ht="20.100000000000001" customHeight="1" x14ac:dyDescent="0.25">
      <c r="A105" s="26" t="str">
        <f t="shared" si="6"/>
        <v/>
      </c>
      <c r="B105" s="54"/>
      <c r="C105" s="35"/>
      <c r="D105" s="36"/>
      <c r="E105" s="37"/>
      <c r="F105" s="38"/>
      <c r="G105" s="38"/>
      <c r="H105" s="39"/>
      <c r="I105" s="40"/>
      <c r="J105" s="40"/>
      <c r="BO105" s="8"/>
      <c r="BP105" s="9"/>
    </row>
    <row r="106" spans="1:68" ht="20.100000000000001" customHeight="1" x14ac:dyDescent="0.25">
      <c r="A106" s="26" t="str">
        <f t="shared" si="6"/>
        <v/>
      </c>
      <c r="B106" s="54"/>
      <c r="C106" s="35"/>
      <c r="D106" s="36"/>
      <c r="E106" s="37"/>
      <c r="F106" s="38"/>
      <c r="G106" s="38"/>
      <c r="H106" s="39"/>
      <c r="I106" s="40"/>
      <c r="J106" s="40"/>
      <c r="BO106" s="8"/>
      <c r="BP106" s="9"/>
    </row>
    <row r="107" spans="1:68" ht="20.100000000000001" customHeight="1" x14ac:dyDescent="0.25">
      <c r="A107" s="26" t="str">
        <f t="shared" si="6"/>
        <v/>
      </c>
      <c r="B107" s="54"/>
      <c r="C107" s="35"/>
      <c r="D107" s="36"/>
      <c r="E107" s="37"/>
      <c r="F107" s="38"/>
      <c r="G107" s="38"/>
      <c r="H107" s="39"/>
      <c r="I107" s="40"/>
      <c r="J107" s="40"/>
      <c r="BO107" s="8"/>
      <c r="BP107" s="9"/>
    </row>
    <row r="108" spans="1:68" ht="20.100000000000001" customHeight="1" x14ac:dyDescent="0.25">
      <c r="A108" s="26" t="str">
        <f t="shared" si="6"/>
        <v/>
      </c>
      <c r="B108" s="54"/>
      <c r="C108" s="35"/>
      <c r="D108" s="36"/>
      <c r="E108" s="37"/>
      <c r="F108" s="38"/>
      <c r="G108" s="38"/>
      <c r="H108" s="39"/>
      <c r="I108" s="40"/>
      <c r="J108" s="40"/>
      <c r="BO108" s="8"/>
      <c r="BP108" s="9"/>
    </row>
    <row r="109" spans="1:68" ht="20.100000000000001" customHeight="1" x14ac:dyDescent="0.25">
      <c r="A109" s="26" t="str">
        <f t="shared" si="6"/>
        <v/>
      </c>
      <c r="B109" s="54"/>
      <c r="C109" s="35"/>
      <c r="D109" s="36"/>
      <c r="E109" s="37"/>
      <c r="F109" s="38"/>
      <c r="G109" s="38"/>
      <c r="H109" s="39"/>
      <c r="I109" s="40"/>
      <c r="J109" s="40"/>
      <c r="BO109" s="8"/>
      <c r="BP109" s="9"/>
    </row>
    <row r="110" spans="1:68" ht="20.100000000000001" customHeight="1" x14ac:dyDescent="0.25">
      <c r="A110" s="26" t="str">
        <f t="shared" si="6"/>
        <v/>
      </c>
      <c r="B110" s="54"/>
      <c r="C110" s="35"/>
      <c r="D110" s="36"/>
      <c r="E110" s="37"/>
      <c r="F110" s="38"/>
      <c r="G110" s="38"/>
      <c r="H110" s="39"/>
      <c r="I110" s="40"/>
      <c r="J110" s="40"/>
      <c r="BO110" s="8"/>
      <c r="BP110" s="9"/>
    </row>
    <row r="111" spans="1:68" ht="20.100000000000001" customHeight="1" x14ac:dyDescent="0.25">
      <c r="A111" s="26" t="str">
        <f t="shared" si="6"/>
        <v/>
      </c>
      <c r="B111" s="54"/>
      <c r="C111" s="35"/>
      <c r="D111" s="36"/>
      <c r="E111" s="37"/>
      <c r="F111" s="38"/>
      <c r="G111" s="38"/>
      <c r="H111" s="39"/>
      <c r="I111" s="40"/>
      <c r="J111" s="40"/>
      <c r="BO111" s="8"/>
      <c r="BP111" s="9"/>
    </row>
    <row r="112" spans="1:68" ht="20.100000000000001" customHeight="1" x14ac:dyDescent="0.25">
      <c r="A112" s="26" t="str">
        <f t="shared" si="6"/>
        <v/>
      </c>
      <c r="B112" s="54"/>
      <c r="C112" s="35"/>
      <c r="D112" s="36"/>
      <c r="E112" s="37"/>
      <c r="F112" s="38"/>
      <c r="G112" s="38"/>
      <c r="H112" s="39"/>
      <c r="I112" s="40"/>
      <c r="J112" s="40"/>
      <c r="BO112" s="8"/>
      <c r="BP112" s="9"/>
    </row>
    <row r="113" spans="1:68" ht="20.100000000000001" customHeight="1" x14ac:dyDescent="0.25">
      <c r="A113" s="26" t="str">
        <f t="shared" si="6"/>
        <v/>
      </c>
      <c r="B113" s="54"/>
      <c r="C113" s="35"/>
      <c r="D113" s="36"/>
      <c r="E113" s="37"/>
      <c r="F113" s="38"/>
      <c r="G113" s="38"/>
      <c r="H113" s="39"/>
      <c r="I113" s="40"/>
      <c r="J113" s="40"/>
      <c r="BO113" s="8"/>
      <c r="BP113" s="9"/>
    </row>
    <row r="114" spans="1:68" ht="20.100000000000001" customHeight="1" thickBot="1" x14ac:dyDescent="0.3">
      <c r="A114" s="26" t="str">
        <f t="shared" si="6"/>
        <v/>
      </c>
      <c r="B114" s="54"/>
      <c r="C114" s="35"/>
      <c r="D114" s="36"/>
      <c r="E114" s="37"/>
      <c r="F114" s="38"/>
      <c r="G114" s="38"/>
      <c r="H114" s="39"/>
      <c r="I114" s="40"/>
      <c r="J114" s="40"/>
      <c r="BO114" s="8"/>
      <c r="BP114" s="9"/>
    </row>
    <row r="115" spans="1:68" ht="20.100000000000001" customHeight="1" thickBot="1" x14ac:dyDescent="0.3">
      <c r="A115" s="49" t="s">
        <v>200</v>
      </c>
      <c r="B115" s="50"/>
      <c r="C115" s="50"/>
      <c r="D115" s="50"/>
      <c r="E115" s="50"/>
      <c r="F115" s="50"/>
      <c r="G115" s="50"/>
      <c r="H115" s="50"/>
      <c r="I115" s="50"/>
      <c r="J115" s="51"/>
      <c r="BO115" s="8"/>
      <c r="BP115" s="9"/>
    </row>
    <row r="116" spans="1:68" ht="20.100000000000001" customHeight="1" x14ac:dyDescent="0.25">
      <c r="A116" s="26" t="str">
        <f>IF(B116="","",1)</f>
        <v/>
      </c>
      <c r="B116" s="54"/>
      <c r="C116" s="28"/>
      <c r="D116" s="29"/>
      <c r="E116" s="30"/>
      <c r="F116" s="31"/>
      <c r="G116" s="31"/>
      <c r="H116" s="32"/>
      <c r="I116" s="33"/>
      <c r="J116" s="33"/>
      <c r="BO116" s="8"/>
      <c r="BP116" s="9"/>
    </row>
    <row r="117" spans="1:68" ht="20.100000000000001" customHeight="1" x14ac:dyDescent="0.25">
      <c r="A117" s="26" t="str">
        <f>IF(B117="","",A116+1)</f>
        <v/>
      </c>
      <c r="B117" s="54"/>
      <c r="C117" s="35"/>
      <c r="D117" s="36"/>
      <c r="E117" s="37"/>
      <c r="F117" s="38"/>
      <c r="G117" s="38"/>
      <c r="H117" s="39"/>
      <c r="I117" s="40"/>
      <c r="J117" s="40"/>
      <c r="BO117" s="8"/>
      <c r="BP117" s="9"/>
    </row>
    <row r="118" spans="1:68" ht="20.100000000000001" customHeight="1" x14ac:dyDescent="0.25">
      <c r="A118" s="26" t="str">
        <f t="shared" ref="A118:A130" si="7">IF(B118="","",A117+1)</f>
        <v/>
      </c>
      <c r="B118" s="54"/>
      <c r="C118" s="35"/>
      <c r="D118" s="36"/>
      <c r="E118" s="37"/>
      <c r="F118" s="38"/>
      <c r="G118" s="38"/>
      <c r="H118" s="39"/>
      <c r="I118" s="40"/>
      <c r="J118" s="40"/>
      <c r="BO118" s="8"/>
      <c r="BP118" s="9"/>
    </row>
    <row r="119" spans="1:68" ht="20.100000000000001" customHeight="1" x14ac:dyDescent="0.25">
      <c r="A119" s="26" t="str">
        <f t="shared" si="7"/>
        <v/>
      </c>
      <c r="B119" s="54"/>
      <c r="C119" s="35"/>
      <c r="D119" s="36"/>
      <c r="E119" s="37"/>
      <c r="F119" s="38"/>
      <c r="G119" s="38"/>
      <c r="H119" s="39"/>
      <c r="I119" s="40"/>
      <c r="J119" s="40"/>
      <c r="BO119" s="8"/>
      <c r="BP119" s="9"/>
    </row>
    <row r="120" spans="1:68" ht="20.100000000000001" customHeight="1" x14ac:dyDescent="0.25">
      <c r="A120" s="26" t="str">
        <f t="shared" si="7"/>
        <v/>
      </c>
      <c r="B120" s="54"/>
      <c r="C120" s="35"/>
      <c r="D120" s="36"/>
      <c r="E120" s="37"/>
      <c r="F120" s="38"/>
      <c r="G120" s="38"/>
      <c r="H120" s="39"/>
      <c r="I120" s="40"/>
      <c r="J120" s="40"/>
      <c r="BO120" s="8"/>
      <c r="BP120" s="9"/>
    </row>
    <row r="121" spans="1:68" ht="20.100000000000001" customHeight="1" x14ac:dyDescent="0.25">
      <c r="A121" s="26" t="str">
        <f t="shared" si="7"/>
        <v/>
      </c>
      <c r="B121" s="54"/>
      <c r="C121" s="35"/>
      <c r="D121" s="36"/>
      <c r="E121" s="37"/>
      <c r="F121" s="38"/>
      <c r="G121" s="38"/>
      <c r="H121" s="39"/>
      <c r="I121" s="40"/>
      <c r="J121" s="40"/>
      <c r="BO121" s="8"/>
      <c r="BP121" s="9"/>
    </row>
    <row r="122" spans="1:68" ht="20.100000000000001" customHeight="1" x14ac:dyDescent="0.25">
      <c r="A122" s="26" t="str">
        <f t="shared" si="7"/>
        <v/>
      </c>
      <c r="B122" s="54"/>
      <c r="C122" s="35"/>
      <c r="D122" s="36"/>
      <c r="E122" s="37"/>
      <c r="F122" s="38"/>
      <c r="G122" s="38"/>
      <c r="H122" s="39"/>
      <c r="I122" s="40"/>
      <c r="J122" s="40"/>
      <c r="BO122" s="8"/>
      <c r="BP122" s="9"/>
    </row>
    <row r="123" spans="1:68" ht="20.100000000000001" customHeight="1" x14ac:dyDescent="0.25">
      <c r="A123" s="26" t="str">
        <f t="shared" si="7"/>
        <v/>
      </c>
      <c r="B123" s="54"/>
      <c r="C123" s="35"/>
      <c r="D123" s="36"/>
      <c r="E123" s="37"/>
      <c r="F123" s="38"/>
      <c r="G123" s="38"/>
      <c r="H123" s="39"/>
      <c r="I123" s="40"/>
      <c r="J123" s="40"/>
      <c r="BO123" s="8"/>
      <c r="BP123" s="9"/>
    </row>
    <row r="124" spans="1:68" ht="20.100000000000001" customHeight="1" x14ac:dyDescent="0.25">
      <c r="A124" s="26" t="str">
        <f t="shared" si="7"/>
        <v/>
      </c>
      <c r="B124" s="54"/>
      <c r="C124" s="35"/>
      <c r="D124" s="36"/>
      <c r="E124" s="37"/>
      <c r="F124" s="38"/>
      <c r="G124" s="38"/>
      <c r="H124" s="39"/>
      <c r="I124" s="40"/>
      <c r="J124" s="40"/>
      <c r="BO124" s="8"/>
      <c r="BP124" s="9"/>
    </row>
    <row r="125" spans="1:68" ht="20.100000000000001" customHeight="1" x14ac:dyDescent="0.25">
      <c r="A125" s="26" t="str">
        <f t="shared" si="7"/>
        <v/>
      </c>
      <c r="B125" s="54"/>
      <c r="C125" s="35"/>
      <c r="D125" s="36"/>
      <c r="E125" s="37"/>
      <c r="F125" s="38"/>
      <c r="G125" s="38"/>
      <c r="H125" s="39"/>
      <c r="I125" s="40"/>
      <c r="J125" s="40"/>
      <c r="BO125" s="8"/>
      <c r="BP125" s="9"/>
    </row>
    <row r="126" spans="1:68" ht="20.100000000000001" customHeight="1" x14ac:dyDescent="0.25">
      <c r="A126" s="26" t="str">
        <f t="shared" si="7"/>
        <v/>
      </c>
      <c r="B126" s="54"/>
      <c r="C126" s="35"/>
      <c r="D126" s="36"/>
      <c r="E126" s="37"/>
      <c r="F126" s="38"/>
      <c r="G126" s="38"/>
      <c r="H126" s="39"/>
      <c r="I126" s="40"/>
      <c r="J126" s="40"/>
      <c r="BO126" s="8"/>
      <c r="BP126" s="9"/>
    </row>
    <row r="127" spans="1:68" ht="20.100000000000001" customHeight="1" x14ac:dyDescent="0.25">
      <c r="A127" s="26" t="str">
        <f t="shared" si="7"/>
        <v/>
      </c>
      <c r="B127" s="54"/>
      <c r="C127" s="35"/>
      <c r="D127" s="36"/>
      <c r="E127" s="37"/>
      <c r="F127" s="38"/>
      <c r="G127" s="38"/>
      <c r="H127" s="39"/>
      <c r="I127" s="40"/>
      <c r="J127" s="40"/>
      <c r="BO127" s="8"/>
      <c r="BP127" s="9"/>
    </row>
    <row r="128" spans="1:68" ht="20.100000000000001" customHeight="1" x14ac:dyDescent="0.25">
      <c r="A128" s="26" t="str">
        <f t="shared" si="7"/>
        <v/>
      </c>
      <c r="B128" s="54"/>
      <c r="C128" s="35"/>
      <c r="D128" s="36"/>
      <c r="E128" s="37"/>
      <c r="F128" s="38"/>
      <c r="G128" s="38"/>
      <c r="H128" s="39"/>
      <c r="I128" s="40"/>
      <c r="J128" s="40"/>
      <c r="BO128" s="8"/>
      <c r="BP128" s="9"/>
    </row>
    <row r="129" spans="1:68" ht="20.100000000000001" customHeight="1" x14ac:dyDescent="0.25">
      <c r="A129" s="26" t="str">
        <f t="shared" si="7"/>
        <v/>
      </c>
      <c r="B129" s="54"/>
      <c r="C129" s="35"/>
      <c r="D129" s="36"/>
      <c r="E129" s="37"/>
      <c r="F129" s="38"/>
      <c r="G129" s="38"/>
      <c r="H129" s="39"/>
      <c r="I129" s="40"/>
      <c r="J129" s="40"/>
      <c r="BO129" s="8"/>
      <c r="BP129" s="9"/>
    </row>
    <row r="130" spans="1:68" ht="20.100000000000001" customHeight="1" thickBot="1" x14ac:dyDescent="0.3">
      <c r="A130" s="26" t="str">
        <f t="shared" si="7"/>
        <v/>
      </c>
      <c r="B130" s="54"/>
      <c r="C130" s="35"/>
      <c r="D130" s="36"/>
      <c r="E130" s="37"/>
      <c r="F130" s="38"/>
      <c r="G130" s="38"/>
      <c r="H130" s="39"/>
      <c r="I130" s="40"/>
      <c r="J130" s="40"/>
      <c r="BO130" s="8"/>
      <c r="BP130" s="9"/>
    </row>
    <row r="131" spans="1:68" ht="20.100000000000001" customHeight="1" thickBot="1" x14ac:dyDescent="0.3">
      <c r="A131" s="49" t="s">
        <v>201</v>
      </c>
      <c r="B131" s="50"/>
      <c r="C131" s="50"/>
      <c r="D131" s="50"/>
      <c r="E131" s="50"/>
      <c r="F131" s="50"/>
      <c r="G131" s="50"/>
      <c r="H131" s="50"/>
      <c r="I131" s="50"/>
      <c r="J131" s="51"/>
      <c r="BO131" s="8"/>
      <c r="BP131" s="9"/>
    </row>
    <row r="132" spans="1:68" ht="20.100000000000001" customHeight="1" x14ac:dyDescent="0.25">
      <c r="A132" s="26" t="str">
        <f>IF(B132="","",1)</f>
        <v/>
      </c>
      <c r="B132" s="54"/>
      <c r="C132" s="28"/>
      <c r="D132" s="29"/>
      <c r="E132" s="30"/>
      <c r="F132" s="31"/>
      <c r="G132" s="31"/>
      <c r="H132" s="32"/>
      <c r="I132" s="33"/>
      <c r="J132" s="33"/>
      <c r="BO132" s="8"/>
      <c r="BP132" s="9"/>
    </row>
    <row r="133" spans="1:68" ht="20.100000000000001" customHeight="1" x14ac:dyDescent="0.25">
      <c r="A133" s="26" t="str">
        <f>IF(B133="","",A132+1)</f>
        <v/>
      </c>
      <c r="B133" s="54"/>
      <c r="C133" s="35"/>
      <c r="D133" s="36"/>
      <c r="E133" s="37"/>
      <c r="F133" s="38"/>
      <c r="G133" s="38"/>
      <c r="H133" s="39"/>
      <c r="I133" s="40"/>
      <c r="J133" s="40"/>
      <c r="BO133" s="8"/>
      <c r="BP133" s="9"/>
    </row>
    <row r="134" spans="1:68" ht="20.100000000000001" customHeight="1" x14ac:dyDescent="0.25">
      <c r="A134" s="26" t="str">
        <f t="shared" ref="A134:A146" si="8">IF(B134="","",A133+1)</f>
        <v/>
      </c>
      <c r="B134" s="54"/>
      <c r="C134" s="35"/>
      <c r="D134" s="36"/>
      <c r="E134" s="37"/>
      <c r="F134" s="38"/>
      <c r="G134" s="38"/>
      <c r="H134" s="39"/>
      <c r="I134" s="40"/>
      <c r="J134" s="40"/>
      <c r="BO134" s="8"/>
      <c r="BP134" s="9"/>
    </row>
    <row r="135" spans="1:68" ht="20.100000000000001" customHeight="1" x14ac:dyDescent="0.25">
      <c r="A135" s="26" t="str">
        <f t="shared" si="8"/>
        <v/>
      </c>
      <c r="B135" s="54"/>
      <c r="C135" s="35"/>
      <c r="D135" s="36"/>
      <c r="E135" s="37"/>
      <c r="F135" s="38"/>
      <c r="G135" s="38"/>
      <c r="H135" s="39"/>
      <c r="I135" s="40"/>
      <c r="J135" s="40"/>
      <c r="BO135" s="8"/>
      <c r="BP135" s="9"/>
    </row>
    <row r="136" spans="1:68" ht="20.100000000000001" customHeight="1" x14ac:dyDescent="0.25">
      <c r="A136" s="26" t="str">
        <f t="shared" si="8"/>
        <v/>
      </c>
      <c r="B136" s="54"/>
      <c r="C136" s="35"/>
      <c r="D136" s="36"/>
      <c r="E136" s="37"/>
      <c r="F136" s="38"/>
      <c r="G136" s="38"/>
      <c r="H136" s="39"/>
      <c r="I136" s="40"/>
      <c r="J136" s="40"/>
      <c r="BO136" s="8"/>
      <c r="BP136" s="9"/>
    </row>
    <row r="137" spans="1:68" ht="20.100000000000001" customHeight="1" x14ac:dyDescent="0.25">
      <c r="A137" s="26" t="str">
        <f t="shared" si="8"/>
        <v/>
      </c>
      <c r="B137" s="54"/>
      <c r="C137" s="35"/>
      <c r="D137" s="36"/>
      <c r="E137" s="37"/>
      <c r="F137" s="38"/>
      <c r="G137" s="38"/>
      <c r="H137" s="39"/>
      <c r="I137" s="40"/>
      <c r="J137" s="40"/>
      <c r="BO137" s="8"/>
      <c r="BP137" s="9"/>
    </row>
    <row r="138" spans="1:68" ht="20.100000000000001" customHeight="1" x14ac:dyDescent="0.25">
      <c r="A138" s="26" t="str">
        <f t="shared" si="8"/>
        <v/>
      </c>
      <c r="B138" s="54"/>
      <c r="C138" s="35"/>
      <c r="D138" s="36"/>
      <c r="E138" s="37"/>
      <c r="F138" s="38"/>
      <c r="G138" s="38"/>
      <c r="H138" s="39"/>
      <c r="I138" s="40"/>
      <c r="J138" s="40"/>
      <c r="BO138" s="8"/>
      <c r="BP138" s="9"/>
    </row>
    <row r="139" spans="1:68" ht="20.100000000000001" customHeight="1" x14ac:dyDescent="0.25">
      <c r="A139" s="26" t="str">
        <f t="shared" si="8"/>
        <v/>
      </c>
      <c r="B139" s="54"/>
      <c r="C139" s="35"/>
      <c r="D139" s="36"/>
      <c r="E139" s="37"/>
      <c r="F139" s="38"/>
      <c r="G139" s="38"/>
      <c r="H139" s="39"/>
      <c r="I139" s="40"/>
      <c r="J139" s="40"/>
      <c r="BO139" s="8"/>
      <c r="BP139" s="9"/>
    </row>
    <row r="140" spans="1:68" ht="20.100000000000001" customHeight="1" x14ac:dyDescent="0.25">
      <c r="A140" s="26" t="str">
        <f t="shared" si="8"/>
        <v/>
      </c>
      <c r="B140" s="54"/>
      <c r="C140" s="35"/>
      <c r="D140" s="36"/>
      <c r="E140" s="37"/>
      <c r="F140" s="38"/>
      <c r="G140" s="38"/>
      <c r="H140" s="39"/>
      <c r="I140" s="40"/>
      <c r="J140" s="40"/>
      <c r="BO140" s="8"/>
      <c r="BP140" s="9"/>
    </row>
    <row r="141" spans="1:68" ht="20.100000000000001" customHeight="1" x14ac:dyDescent="0.25">
      <c r="A141" s="26" t="str">
        <f t="shared" si="8"/>
        <v/>
      </c>
      <c r="B141" s="54"/>
      <c r="C141" s="35"/>
      <c r="D141" s="36"/>
      <c r="E141" s="37"/>
      <c r="F141" s="38"/>
      <c r="G141" s="38"/>
      <c r="H141" s="39"/>
      <c r="I141" s="40"/>
      <c r="J141" s="40"/>
      <c r="BO141" s="8"/>
      <c r="BP141" s="9"/>
    </row>
    <row r="142" spans="1:68" ht="20.100000000000001" customHeight="1" x14ac:dyDescent="0.25">
      <c r="A142" s="26" t="str">
        <f t="shared" si="8"/>
        <v/>
      </c>
      <c r="B142" s="54"/>
      <c r="C142" s="35"/>
      <c r="D142" s="36"/>
      <c r="E142" s="37"/>
      <c r="F142" s="38"/>
      <c r="G142" s="38"/>
      <c r="H142" s="39"/>
      <c r="I142" s="40"/>
      <c r="J142" s="40"/>
      <c r="BO142" s="8"/>
      <c r="BP142" s="9"/>
    </row>
    <row r="143" spans="1:68" ht="20.100000000000001" customHeight="1" x14ac:dyDescent="0.25">
      <c r="A143" s="26" t="str">
        <f t="shared" si="8"/>
        <v/>
      </c>
      <c r="B143" s="54"/>
      <c r="C143" s="35"/>
      <c r="D143" s="36"/>
      <c r="E143" s="37"/>
      <c r="F143" s="38"/>
      <c r="G143" s="38"/>
      <c r="H143" s="39"/>
      <c r="I143" s="40"/>
      <c r="J143" s="40"/>
      <c r="BO143" s="8"/>
      <c r="BP143" s="9"/>
    </row>
    <row r="144" spans="1:68" ht="20.100000000000001" customHeight="1" x14ac:dyDescent="0.25">
      <c r="A144" s="26" t="str">
        <f t="shared" si="8"/>
        <v/>
      </c>
      <c r="B144" s="54"/>
      <c r="C144" s="35"/>
      <c r="D144" s="36"/>
      <c r="E144" s="37"/>
      <c r="F144" s="38"/>
      <c r="G144" s="38"/>
      <c r="H144" s="39"/>
      <c r="I144" s="40"/>
      <c r="J144" s="40"/>
      <c r="BO144" s="8"/>
      <c r="BP144" s="9"/>
    </row>
    <row r="145" spans="1:68" ht="20.100000000000001" customHeight="1" x14ac:dyDescent="0.25">
      <c r="A145" s="26" t="str">
        <f t="shared" si="8"/>
        <v/>
      </c>
      <c r="B145" s="54"/>
      <c r="C145" s="35"/>
      <c r="D145" s="36"/>
      <c r="E145" s="37"/>
      <c r="F145" s="38"/>
      <c r="G145" s="38"/>
      <c r="H145" s="39"/>
      <c r="I145" s="40"/>
      <c r="J145" s="40"/>
      <c r="BO145" s="8"/>
      <c r="BP145" s="9"/>
    </row>
    <row r="146" spans="1:68" ht="20.100000000000001" customHeight="1" thickBot="1" x14ac:dyDescent="0.3">
      <c r="A146" s="26" t="str">
        <f t="shared" si="8"/>
        <v/>
      </c>
      <c r="B146" s="54"/>
      <c r="C146" s="35"/>
      <c r="D146" s="36"/>
      <c r="E146" s="37"/>
      <c r="F146" s="38"/>
      <c r="G146" s="38"/>
      <c r="H146" s="39"/>
      <c r="I146" s="40"/>
      <c r="J146" s="40"/>
      <c r="BO146" s="8"/>
      <c r="BP146" s="9"/>
    </row>
    <row r="147" spans="1:68" ht="20.100000000000001" customHeight="1" thickBot="1" x14ac:dyDescent="0.3">
      <c r="A147" s="49" t="s">
        <v>202</v>
      </c>
      <c r="B147" s="50"/>
      <c r="C147" s="50"/>
      <c r="D147" s="50"/>
      <c r="E147" s="50"/>
      <c r="F147" s="50"/>
      <c r="G147" s="50"/>
      <c r="H147" s="50"/>
      <c r="I147" s="50"/>
      <c r="J147" s="51"/>
      <c r="BO147" s="8"/>
      <c r="BP147" s="9"/>
    </row>
    <row r="148" spans="1:68" ht="20.100000000000001" customHeight="1" x14ac:dyDescent="0.25">
      <c r="A148" s="26" t="str">
        <f>IF(B148="","",1)</f>
        <v/>
      </c>
      <c r="B148" s="54"/>
      <c r="C148" s="28"/>
      <c r="D148" s="29"/>
      <c r="E148" s="30"/>
      <c r="F148" s="31"/>
      <c r="G148" s="31"/>
      <c r="H148" s="32"/>
      <c r="I148" s="33"/>
      <c r="J148" s="33"/>
      <c r="BO148" s="8"/>
      <c r="BP148" s="9"/>
    </row>
    <row r="149" spans="1:68" ht="20.100000000000001" customHeight="1" x14ac:dyDescent="0.25">
      <c r="A149" s="26" t="str">
        <f>IF(B149="","",A148+1)</f>
        <v/>
      </c>
      <c r="B149" s="54"/>
      <c r="C149" s="35"/>
      <c r="D149" s="36"/>
      <c r="E149" s="37"/>
      <c r="F149" s="38"/>
      <c r="G149" s="38"/>
      <c r="H149" s="39"/>
      <c r="I149" s="40"/>
      <c r="J149" s="40"/>
      <c r="BO149" s="8"/>
      <c r="BP149" s="9"/>
    </row>
    <row r="150" spans="1:68" ht="20.100000000000001" customHeight="1" x14ac:dyDescent="0.25">
      <c r="A150" s="26" t="str">
        <f t="shared" ref="A150:A162" si="9">IF(B150="","",A149+1)</f>
        <v/>
      </c>
      <c r="B150" s="54"/>
      <c r="C150" s="35"/>
      <c r="D150" s="36"/>
      <c r="E150" s="37"/>
      <c r="F150" s="38"/>
      <c r="G150" s="38"/>
      <c r="H150" s="39"/>
      <c r="I150" s="40"/>
      <c r="J150" s="40"/>
      <c r="BO150" s="8"/>
      <c r="BP150" s="9"/>
    </row>
    <row r="151" spans="1:68" ht="20.100000000000001" customHeight="1" x14ac:dyDescent="0.25">
      <c r="A151" s="26" t="str">
        <f t="shared" si="9"/>
        <v/>
      </c>
      <c r="B151" s="54"/>
      <c r="C151" s="35"/>
      <c r="D151" s="36"/>
      <c r="E151" s="37"/>
      <c r="F151" s="38"/>
      <c r="G151" s="38"/>
      <c r="H151" s="39"/>
      <c r="I151" s="40"/>
      <c r="J151" s="40"/>
      <c r="BO151" s="8"/>
      <c r="BP151" s="9"/>
    </row>
    <row r="152" spans="1:68" ht="20.100000000000001" customHeight="1" x14ac:dyDescent="0.25">
      <c r="A152" s="26" t="str">
        <f t="shared" si="9"/>
        <v/>
      </c>
      <c r="B152" s="54"/>
      <c r="C152" s="35"/>
      <c r="D152" s="36"/>
      <c r="E152" s="37"/>
      <c r="F152" s="38"/>
      <c r="G152" s="38"/>
      <c r="H152" s="39"/>
      <c r="I152" s="40"/>
      <c r="J152" s="40"/>
      <c r="BO152" s="8"/>
      <c r="BP152" s="9"/>
    </row>
    <row r="153" spans="1:68" ht="20.100000000000001" customHeight="1" x14ac:dyDescent="0.25">
      <c r="A153" s="26" t="str">
        <f t="shared" si="9"/>
        <v/>
      </c>
      <c r="B153" s="54"/>
      <c r="C153" s="35"/>
      <c r="D153" s="36"/>
      <c r="E153" s="37"/>
      <c r="F153" s="38"/>
      <c r="G153" s="38"/>
      <c r="H153" s="39"/>
      <c r="I153" s="40"/>
      <c r="J153" s="40"/>
      <c r="BO153" s="8"/>
      <c r="BP153" s="9"/>
    </row>
    <row r="154" spans="1:68" ht="20.100000000000001" customHeight="1" x14ac:dyDescent="0.25">
      <c r="A154" s="26" t="str">
        <f t="shared" si="9"/>
        <v/>
      </c>
      <c r="B154" s="54"/>
      <c r="C154" s="35"/>
      <c r="D154" s="36"/>
      <c r="E154" s="37"/>
      <c r="F154" s="38"/>
      <c r="G154" s="38"/>
      <c r="H154" s="39"/>
      <c r="I154" s="40"/>
      <c r="J154" s="40"/>
      <c r="BO154" s="8"/>
      <c r="BP154" s="9"/>
    </row>
    <row r="155" spans="1:68" ht="20.100000000000001" customHeight="1" x14ac:dyDescent="0.25">
      <c r="A155" s="26" t="str">
        <f t="shared" si="9"/>
        <v/>
      </c>
      <c r="B155" s="54"/>
      <c r="C155" s="35"/>
      <c r="D155" s="36"/>
      <c r="E155" s="37"/>
      <c r="F155" s="38"/>
      <c r="G155" s="38"/>
      <c r="H155" s="39"/>
      <c r="I155" s="40"/>
      <c r="J155" s="40"/>
      <c r="BO155" s="8"/>
      <c r="BP155" s="9"/>
    </row>
    <row r="156" spans="1:68" ht="20.100000000000001" customHeight="1" x14ac:dyDescent="0.25">
      <c r="A156" s="26" t="str">
        <f t="shared" si="9"/>
        <v/>
      </c>
      <c r="B156" s="54"/>
      <c r="C156" s="35"/>
      <c r="D156" s="36"/>
      <c r="E156" s="37"/>
      <c r="F156" s="38"/>
      <c r="G156" s="38"/>
      <c r="H156" s="39"/>
      <c r="I156" s="40"/>
      <c r="J156" s="40"/>
      <c r="BO156" s="8"/>
      <c r="BP156" s="9"/>
    </row>
    <row r="157" spans="1:68" ht="20.100000000000001" customHeight="1" x14ac:dyDescent="0.25">
      <c r="A157" s="26" t="str">
        <f t="shared" si="9"/>
        <v/>
      </c>
      <c r="B157" s="54"/>
      <c r="C157" s="35"/>
      <c r="D157" s="36"/>
      <c r="E157" s="37"/>
      <c r="F157" s="38"/>
      <c r="G157" s="38"/>
      <c r="H157" s="39"/>
      <c r="I157" s="40"/>
      <c r="J157" s="40"/>
      <c r="BO157" s="8"/>
      <c r="BP157" s="9"/>
    </row>
    <row r="158" spans="1:68" ht="20.100000000000001" customHeight="1" x14ac:dyDescent="0.25">
      <c r="A158" s="26" t="str">
        <f t="shared" si="9"/>
        <v/>
      </c>
      <c r="B158" s="54"/>
      <c r="C158" s="35"/>
      <c r="D158" s="36"/>
      <c r="E158" s="37"/>
      <c r="F158" s="38"/>
      <c r="G158" s="38"/>
      <c r="H158" s="39"/>
      <c r="I158" s="40"/>
      <c r="J158" s="40"/>
      <c r="BO158" s="8"/>
      <c r="BP158" s="9"/>
    </row>
    <row r="159" spans="1:68" ht="20.100000000000001" customHeight="1" x14ac:dyDescent="0.25">
      <c r="A159" s="26" t="str">
        <f t="shared" si="9"/>
        <v/>
      </c>
      <c r="B159" s="54"/>
      <c r="C159" s="35"/>
      <c r="D159" s="36"/>
      <c r="E159" s="37"/>
      <c r="F159" s="38"/>
      <c r="G159" s="38"/>
      <c r="H159" s="39"/>
      <c r="I159" s="40"/>
      <c r="J159" s="40"/>
      <c r="BO159" s="8"/>
      <c r="BP159" s="9"/>
    </row>
    <row r="160" spans="1:68" ht="20.100000000000001" customHeight="1" x14ac:dyDescent="0.25">
      <c r="A160" s="26" t="str">
        <f t="shared" si="9"/>
        <v/>
      </c>
      <c r="B160" s="54"/>
      <c r="C160" s="35"/>
      <c r="D160" s="36"/>
      <c r="E160" s="37"/>
      <c r="F160" s="38"/>
      <c r="G160" s="38"/>
      <c r="H160" s="39"/>
      <c r="I160" s="40"/>
      <c r="J160" s="40"/>
      <c r="BO160" s="8"/>
      <c r="BP160" s="9"/>
    </row>
    <row r="161" spans="1:68" ht="20.100000000000001" customHeight="1" x14ac:dyDescent="0.25">
      <c r="A161" s="26" t="str">
        <f t="shared" si="9"/>
        <v/>
      </c>
      <c r="B161" s="54"/>
      <c r="C161" s="35"/>
      <c r="D161" s="36"/>
      <c r="E161" s="37"/>
      <c r="F161" s="38"/>
      <c r="G161" s="38"/>
      <c r="H161" s="39"/>
      <c r="I161" s="40"/>
      <c r="J161" s="40"/>
      <c r="BO161" s="8"/>
      <c r="BP161" s="9"/>
    </row>
    <row r="162" spans="1:68" ht="20.100000000000001" customHeight="1" thickBot="1" x14ac:dyDescent="0.3">
      <c r="A162" s="26" t="str">
        <f t="shared" si="9"/>
        <v/>
      </c>
      <c r="B162" s="54"/>
      <c r="C162" s="35"/>
      <c r="D162" s="36"/>
      <c r="E162" s="37"/>
      <c r="F162" s="38"/>
      <c r="G162" s="38"/>
      <c r="H162" s="39"/>
      <c r="I162" s="40"/>
      <c r="J162" s="40"/>
      <c r="BO162" s="8"/>
      <c r="BP162" s="9"/>
    </row>
    <row r="163" spans="1:68" ht="20.100000000000001" customHeight="1" thickBot="1" x14ac:dyDescent="0.3">
      <c r="A163" s="49" t="s">
        <v>203</v>
      </c>
      <c r="B163" s="50"/>
      <c r="C163" s="50"/>
      <c r="D163" s="50"/>
      <c r="E163" s="50"/>
      <c r="F163" s="50"/>
      <c r="G163" s="50"/>
      <c r="H163" s="50"/>
      <c r="I163" s="50"/>
      <c r="J163" s="51"/>
      <c r="BO163" s="8"/>
      <c r="BP163" s="9"/>
    </row>
    <row r="164" spans="1:68" ht="20.100000000000001" customHeight="1" x14ac:dyDescent="0.25">
      <c r="A164" s="26" t="str">
        <f>IF(B164="","",1)</f>
        <v/>
      </c>
      <c r="B164" s="54"/>
      <c r="C164" s="28"/>
      <c r="D164" s="29"/>
      <c r="E164" s="30"/>
      <c r="F164" s="31"/>
      <c r="G164" s="31"/>
      <c r="H164" s="32"/>
      <c r="I164" s="33"/>
      <c r="J164" s="33"/>
      <c r="BO164" s="8"/>
      <c r="BP164" s="9"/>
    </row>
    <row r="165" spans="1:68" ht="20.100000000000001" customHeight="1" x14ac:dyDescent="0.25">
      <c r="A165" s="26" t="str">
        <f>IF(B165="","",A164+1)</f>
        <v/>
      </c>
      <c r="B165" s="54"/>
      <c r="C165" s="35"/>
      <c r="D165" s="36"/>
      <c r="E165" s="37"/>
      <c r="F165" s="38"/>
      <c r="G165" s="38"/>
      <c r="H165" s="39"/>
      <c r="I165" s="40"/>
      <c r="J165" s="40"/>
      <c r="BO165" s="8"/>
      <c r="BP165" s="9"/>
    </row>
    <row r="166" spans="1:68" ht="20.100000000000001" customHeight="1" x14ac:dyDescent="0.25">
      <c r="A166" s="26" t="str">
        <f t="shared" ref="A166:A178" si="10">IF(B166="","",A165+1)</f>
        <v/>
      </c>
      <c r="B166" s="54"/>
      <c r="C166" s="35"/>
      <c r="D166" s="36"/>
      <c r="E166" s="37"/>
      <c r="F166" s="38"/>
      <c r="G166" s="38"/>
      <c r="H166" s="39"/>
      <c r="I166" s="40"/>
      <c r="J166" s="40"/>
      <c r="BO166" s="8"/>
      <c r="BP166" s="9"/>
    </row>
    <row r="167" spans="1:68" ht="20.100000000000001" customHeight="1" x14ac:dyDescent="0.25">
      <c r="A167" s="26" t="str">
        <f t="shared" si="10"/>
        <v/>
      </c>
      <c r="B167" s="54"/>
      <c r="C167" s="35"/>
      <c r="D167" s="36"/>
      <c r="E167" s="37"/>
      <c r="F167" s="38"/>
      <c r="G167" s="38"/>
      <c r="H167" s="39"/>
      <c r="I167" s="40"/>
      <c r="J167" s="40"/>
      <c r="BO167" s="8"/>
      <c r="BP167" s="9"/>
    </row>
    <row r="168" spans="1:68" ht="20.100000000000001" customHeight="1" x14ac:dyDescent="0.25">
      <c r="A168" s="26" t="str">
        <f t="shared" si="10"/>
        <v/>
      </c>
      <c r="B168" s="54"/>
      <c r="C168" s="35"/>
      <c r="D168" s="36"/>
      <c r="E168" s="37"/>
      <c r="F168" s="38"/>
      <c r="G168" s="38"/>
      <c r="H168" s="39"/>
      <c r="I168" s="40"/>
      <c r="J168" s="40"/>
      <c r="BO168" s="8"/>
      <c r="BP168" s="9"/>
    </row>
    <row r="169" spans="1:68" ht="20.100000000000001" customHeight="1" x14ac:dyDescent="0.25">
      <c r="A169" s="26" t="str">
        <f t="shared" si="10"/>
        <v/>
      </c>
      <c r="B169" s="54"/>
      <c r="C169" s="35"/>
      <c r="D169" s="36"/>
      <c r="E169" s="37"/>
      <c r="F169" s="38"/>
      <c r="G169" s="38"/>
      <c r="H169" s="39"/>
      <c r="I169" s="40"/>
      <c r="J169" s="40"/>
      <c r="BO169" s="8"/>
      <c r="BP169" s="9"/>
    </row>
    <row r="170" spans="1:68" ht="20.100000000000001" customHeight="1" x14ac:dyDescent="0.25">
      <c r="A170" s="26" t="str">
        <f t="shared" si="10"/>
        <v/>
      </c>
      <c r="B170" s="54"/>
      <c r="C170" s="35"/>
      <c r="D170" s="36"/>
      <c r="E170" s="37"/>
      <c r="F170" s="38"/>
      <c r="G170" s="38"/>
      <c r="H170" s="39"/>
      <c r="I170" s="40"/>
      <c r="J170" s="40"/>
      <c r="BO170" s="8"/>
      <c r="BP170" s="9"/>
    </row>
    <row r="171" spans="1:68" ht="20.100000000000001" customHeight="1" x14ac:dyDescent="0.25">
      <c r="A171" s="26" t="str">
        <f t="shared" si="10"/>
        <v/>
      </c>
      <c r="B171" s="54"/>
      <c r="C171" s="35"/>
      <c r="D171" s="36"/>
      <c r="E171" s="37"/>
      <c r="F171" s="38"/>
      <c r="G171" s="38"/>
      <c r="H171" s="39"/>
      <c r="I171" s="40"/>
      <c r="J171" s="40"/>
      <c r="BO171" s="8"/>
      <c r="BP171" s="9"/>
    </row>
    <row r="172" spans="1:68" ht="20.100000000000001" customHeight="1" x14ac:dyDescent="0.25">
      <c r="A172" s="26" t="str">
        <f t="shared" si="10"/>
        <v/>
      </c>
      <c r="B172" s="54"/>
      <c r="C172" s="35"/>
      <c r="D172" s="36"/>
      <c r="E172" s="37"/>
      <c r="F172" s="38"/>
      <c r="G172" s="38"/>
      <c r="H172" s="39"/>
      <c r="I172" s="40"/>
      <c r="J172" s="40"/>
      <c r="BO172" s="8"/>
      <c r="BP172" s="9"/>
    </row>
    <row r="173" spans="1:68" ht="20.100000000000001" customHeight="1" x14ac:dyDescent="0.25">
      <c r="A173" s="26" t="str">
        <f t="shared" si="10"/>
        <v/>
      </c>
      <c r="B173" s="54"/>
      <c r="C173" s="35"/>
      <c r="D173" s="36"/>
      <c r="E173" s="37"/>
      <c r="F173" s="38"/>
      <c r="G173" s="38"/>
      <c r="H173" s="39"/>
      <c r="I173" s="40"/>
      <c r="J173" s="40"/>
      <c r="BO173" s="8"/>
      <c r="BP173" s="9"/>
    </row>
    <row r="174" spans="1:68" ht="20.100000000000001" customHeight="1" x14ac:dyDescent="0.25">
      <c r="A174" s="26" t="str">
        <f t="shared" si="10"/>
        <v/>
      </c>
      <c r="B174" s="54"/>
      <c r="C174" s="35"/>
      <c r="D174" s="36"/>
      <c r="E174" s="37"/>
      <c r="F174" s="38"/>
      <c r="G174" s="38"/>
      <c r="H174" s="39"/>
      <c r="I174" s="40"/>
      <c r="J174" s="40"/>
      <c r="BO174" s="8"/>
      <c r="BP174" s="9"/>
    </row>
    <row r="175" spans="1:68" ht="20.100000000000001" customHeight="1" x14ac:dyDescent="0.25">
      <c r="A175" s="26" t="str">
        <f t="shared" si="10"/>
        <v/>
      </c>
      <c r="B175" s="54"/>
      <c r="C175" s="35"/>
      <c r="D175" s="36"/>
      <c r="E175" s="37"/>
      <c r="F175" s="38"/>
      <c r="G175" s="38"/>
      <c r="H175" s="39"/>
      <c r="I175" s="40"/>
      <c r="J175" s="40"/>
      <c r="BO175" s="8"/>
      <c r="BP175" s="9"/>
    </row>
    <row r="176" spans="1:68" ht="20.100000000000001" customHeight="1" x14ac:dyDescent="0.25">
      <c r="A176" s="26" t="str">
        <f t="shared" si="10"/>
        <v/>
      </c>
      <c r="B176" s="54"/>
      <c r="C176" s="35"/>
      <c r="D176" s="36"/>
      <c r="E176" s="37"/>
      <c r="F176" s="38"/>
      <c r="G176" s="38"/>
      <c r="H176" s="39"/>
      <c r="I176" s="40"/>
      <c r="J176" s="40"/>
      <c r="BO176" s="8"/>
      <c r="BP176" s="9"/>
    </row>
    <row r="177" spans="1:68" ht="20.100000000000001" customHeight="1" x14ac:dyDescent="0.25">
      <c r="A177" s="26" t="str">
        <f t="shared" si="10"/>
        <v/>
      </c>
      <c r="B177" s="54"/>
      <c r="C177" s="35"/>
      <c r="D177" s="36"/>
      <c r="E177" s="37"/>
      <c r="F177" s="38"/>
      <c r="G177" s="38"/>
      <c r="H177" s="39"/>
      <c r="I177" s="40"/>
      <c r="J177" s="40"/>
      <c r="BO177" s="8"/>
      <c r="BP177" s="9"/>
    </row>
    <row r="178" spans="1:68" ht="20.100000000000001" customHeight="1" thickBot="1" x14ac:dyDescent="0.3">
      <c r="A178" s="26" t="str">
        <f t="shared" si="10"/>
        <v/>
      </c>
      <c r="B178" s="54"/>
      <c r="C178" s="35"/>
      <c r="D178" s="36"/>
      <c r="E178" s="37"/>
      <c r="F178" s="38"/>
      <c r="G178" s="38"/>
      <c r="H178" s="39"/>
      <c r="I178" s="40"/>
      <c r="J178" s="40"/>
      <c r="BO178" s="8"/>
      <c r="BP178" s="9"/>
    </row>
    <row r="179" spans="1:68" ht="20.100000000000001" customHeight="1" thickBot="1" x14ac:dyDescent="0.3">
      <c r="A179" s="49" t="s">
        <v>204</v>
      </c>
      <c r="B179" s="50"/>
      <c r="C179" s="50"/>
      <c r="D179" s="50"/>
      <c r="E179" s="50"/>
      <c r="F179" s="50"/>
      <c r="G179" s="50"/>
      <c r="H179" s="50"/>
      <c r="I179" s="50"/>
      <c r="J179" s="51"/>
      <c r="BO179" s="8"/>
      <c r="BP179" s="9"/>
    </row>
    <row r="180" spans="1:68" ht="20.100000000000001" customHeight="1" x14ac:dyDescent="0.25">
      <c r="A180" s="26" t="str">
        <f>IF(B180="","",1)</f>
        <v/>
      </c>
      <c r="B180" s="54"/>
      <c r="C180" s="28"/>
      <c r="D180" s="29"/>
      <c r="E180" s="30"/>
      <c r="F180" s="31"/>
      <c r="G180" s="31"/>
      <c r="H180" s="32"/>
      <c r="I180" s="33"/>
      <c r="J180" s="33"/>
      <c r="BO180" s="8"/>
      <c r="BP180" s="9"/>
    </row>
    <row r="181" spans="1:68" ht="20.100000000000001" customHeight="1" x14ac:dyDescent="0.25">
      <c r="A181" s="26" t="str">
        <f>IF(B181="","",A180+1)</f>
        <v/>
      </c>
      <c r="B181" s="54"/>
      <c r="C181" s="35"/>
      <c r="D181" s="36"/>
      <c r="E181" s="37"/>
      <c r="F181" s="38"/>
      <c r="G181" s="38"/>
      <c r="H181" s="39"/>
      <c r="I181" s="40"/>
      <c r="J181" s="40"/>
      <c r="BO181" s="8"/>
      <c r="BP181" s="9"/>
    </row>
    <row r="182" spans="1:68" ht="20.100000000000001" customHeight="1" x14ac:dyDescent="0.25">
      <c r="A182" s="26" t="str">
        <f t="shared" ref="A182:A194" si="11">IF(B182="","",A181+1)</f>
        <v/>
      </c>
      <c r="B182" s="54"/>
      <c r="C182" s="35"/>
      <c r="D182" s="36"/>
      <c r="E182" s="37"/>
      <c r="F182" s="38"/>
      <c r="G182" s="38"/>
      <c r="H182" s="39"/>
      <c r="I182" s="40"/>
      <c r="J182" s="40"/>
      <c r="BO182" s="8"/>
      <c r="BP182" s="9"/>
    </row>
    <row r="183" spans="1:68" ht="20.100000000000001" customHeight="1" x14ac:dyDescent="0.25">
      <c r="A183" s="26" t="str">
        <f t="shared" si="11"/>
        <v/>
      </c>
      <c r="B183" s="54"/>
      <c r="C183" s="35"/>
      <c r="D183" s="36"/>
      <c r="E183" s="37"/>
      <c r="F183" s="38"/>
      <c r="G183" s="38"/>
      <c r="H183" s="39"/>
      <c r="I183" s="40"/>
      <c r="J183" s="40"/>
      <c r="BO183" s="8"/>
      <c r="BP183" s="9"/>
    </row>
    <row r="184" spans="1:68" ht="20.100000000000001" customHeight="1" x14ac:dyDescent="0.25">
      <c r="A184" s="26" t="str">
        <f t="shared" si="11"/>
        <v/>
      </c>
      <c r="B184" s="54"/>
      <c r="C184" s="35"/>
      <c r="D184" s="36"/>
      <c r="E184" s="37"/>
      <c r="F184" s="38"/>
      <c r="G184" s="38"/>
      <c r="H184" s="39"/>
      <c r="I184" s="40"/>
      <c r="J184" s="40"/>
      <c r="BO184" s="8"/>
      <c r="BP184" s="9"/>
    </row>
    <row r="185" spans="1:68" ht="20.100000000000001" customHeight="1" x14ac:dyDescent="0.25">
      <c r="A185" s="26" t="str">
        <f t="shared" si="11"/>
        <v/>
      </c>
      <c r="B185" s="54"/>
      <c r="C185" s="35"/>
      <c r="D185" s="36"/>
      <c r="E185" s="37"/>
      <c r="F185" s="38"/>
      <c r="G185" s="38"/>
      <c r="H185" s="39"/>
      <c r="I185" s="40"/>
      <c r="J185" s="40"/>
      <c r="BO185" s="8"/>
      <c r="BP185" s="9"/>
    </row>
    <row r="186" spans="1:68" ht="20.100000000000001" customHeight="1" x14ac:dyDescent="0.25">
      <c r="A186" s="26" t="str">
        <f t="shared" si="11"/>
        <v/>
      </c>
      <c r="B186" s="54"/>
      <c r="C186" s="35"/>
      <c r="D186" s="36"/>
      <c r="E186" s="37"/>
      <c r="F186" s="38"/>
      <c r="G186" s="38"/>
      <c r="H186" s="39"/>
      <c r="I186" s="40"/>
      <c r="J186" s="40"/>
      <c r="BO186" s="8"/>
      <c r="BP186" s="9"/>
    </row>
    <row r="187" spans="1:68" ht="20.100000000000001" customHeight="1" x14ac:dyDescent="0.25">
      <c r="A187" s="26" t="str">
        <f t="shared" si="11"/>
        <v/>
      </c>
      <c r="B187" s="54"/>
      <c r="C187" s="35"/>
      <c r="D187" s="36"/>
      <c r="E187" s="37"/>
      <c r="F187" s="38"/>
      <c r="G187" s="38"/>
      <c r="H187" s="39"/>
      <c r="I187" s="40"/>
      <c r="J187" s="40"/>
      <c r="BO187" s="8"/>
      <c r="BP187" s="9"/>
    </row>
    <row r="188" spans="1:68" ht="20.100000000000001" customHeight="1" x14ac:dyDescent="0.25">
      <c r="A188" s="26" t="str">
        <f t="shared" si="11"/>
        <v/>
      </c>
      <c r="B188" s="54"/>
      <c r="C188" s="35"/>
      <c r="D188" s="36"/>
      <c r="E188" s="37"/>
      <c r="F188" s="38"/>
      <c r="G188" s="38"/>
      <c r="H188" s="39"/>
      <c r="I188" s="40"/>
      <c r="J188" s="40"/>
      <c r="BO188" s="8"/>
      <c r="BP188" s="9"/>
    </row>
    <row r="189" spans="1:68" ht="20.100000000000001" customHeight="1" x14ac:dyDescent="0.25">
      <c r="A189" s="26" t="str">
        <f t="shared" si="11"/>
        <v/>
      </c>
      <c r="B189" s="54"/>
      <c r="C189" s="35"/>
      <c r="D189" s="36"/>
      <c r="E189" s="37"/>
      <c r="F189" s="38"/>
      <c r="G189" s="38"/>
      <c r="H189" s="39"/>
      <c r="I189" s="40"/>
      <c r="J189" s="40"/>
      <c r="BO189" s="8"/>
      <c r="BP189" s="9"/>
    </row>
    <row r="190" spans="1:68" ht="20.100000000000001" customHeight="1" x14ac:dyDescent="0.25">
      <c r="A190" s="26" t="str">
        <f t="shared" si="11"/>
        <v/>
      </c>
      <c r="B190" s="54"/>
      <c r="C190" s="35"/>
      <c r="D190" s="36"/>
      <c r="E190" s="37"/>
      <c r="F190" s="38"/>
      <c r="G190" s="38"/>
      <c r="H190" s="39"/>
      <c r="I190" s="40"/>
      <c r="J190" s="40"/>
      <c r="BO190" s="8"/>
      <c r="BP190" s="9"/>
    </row>
    <row r="191" spans="1:68" ht="20.100000000000001" customHeight="1" x14ac:dyDescent="0.25">
      <c r="A191" s="26" t="str">
        <f t="shared" si="11"/>
        <v/>
      </c>
      <c r="B191" s="54"/>
      <c r="C191" s="35"/>
      <c r="D191" s="36"/>
      <c r="E191" s="37"/>
      <c r="F191" s="38"/>
      <c r="G191" s="38"/>
      <c r="H191" s="39"/>
      <c r="I191" s="40"/>
      <c r="J191" s="40"/>
      <c r="BO191" s="8"/>
      <c r="BP191" s="9"/>
    </row>
    <row r="192" spans="1:68" ht="20.100000000000001" customHeight="1" x14ac:dyDescent="0.25">
      <c r="A192" s="26" t="str">
        <f t="shared" si="11"/>
        <v/>
      </c>
      <c r="B192" s="54"/>
      <c r="C192" s="35"/>
      <c r="D192" s="36"/>
      <c r="E192" s="37"/>
      <c r="F192" s="38"/>
      <c r="G192" s="38"/>
      <c r="H192" s="39"/>
      <c r="I192" s="40"/>
      <c r="J192" s="40"/>
      <c r="BO192" s="8"/>
      <c r="BP192" s="9"/>
    </row>
    <row r="193" spans="1:68" ht="20.100000000000001" customHeight="1" x14ac:dyDescent="0.25">
      <c r="A193" s="26" t="str">
        <f t="shared" si="11"/>
        <v/>
      </c>
      <c r="B193" s="54"/>
      <c r="C193" s="35"/>
      <c r="D193" s="36"/>
      <c r="E193" s="37"/>
      <c r="F193" s="38"/>
      <c r="G193" s="38"/>
      <c r="H193" s="39"/>
      <c r="I193" s="40"/>
      <c r="J193" s="40"/>
      <c r="BO193" s="8"/>
      <c r="BP193" s="9"/>
    </row>
    <row r="194" spans="1:68" ht="20.100000000000001" customHeight="1" thickBot="1" x14ac:dyDescent="0.3">
      <c r="A194" s="26" t="str">
        <f t="shared" si="11"/>
        <v/>
      </c>
      <c r="B194" s="54"/>
      <c r="C194" s="35"/>
      <c r="D194" s="36"/>
      <c r="E194" s="37"/>
      <c r="F194" s="38"/>
      <c r="G194" s="38"/>
      <c r="H194" s="39"/>
      <c r="I194" s="40"/>
      <c r="J194" s="40"/>
      <c r="BO194" s="8"/>
      <c r="BP194" s="9"/>
    </row>
    <row r="195" spans="1:68" ht="20.100000000000001" customHeight="1" thickBot="1" x14ac:dyDescent="0.3">
      <c r="A195" s="49" t="s">
        <v>205</v>
      </c>
      <c r="B195" s="50"/>
      <c r="C195" s="50"/>
      <c r="D195" s="50"/>
      <c r="E195" s="50"/>
      <c r="F195" s="50"/>
      <c r="G195" s="50"/>
      <c r="H195" s="50"/>
      <c r="I195" s="50"/>
      <c r="J195" s="51"/>
      <c r="BO195" s="8"/>
      <c r="BP195" s="9"/>
    </row>
    <row r="196" spans="1:68" ht="20.100000000000001" customHeight="1" x14ac:dyDescent="0.25">
      <c r="A196" s="26" t="str">
        <f>IF(B196="","",1)</f>
        <v/>
      </c>
      <c r="B196" s="54"/>
      <c r="C196" s="28"/>
      <c r="D196" s="29"/>
      <c r="E196" s="30"/>
      <c r="F196" s="31"/>
      <c r="G196" s="31"/>
      <c r="H196" s="32"/>
      <c r="I196" s="33"/>
      <c r="J196" s="33"/>
      <c r="BO196" s="8"/>
      <c r="BP196" s="9"/>
    </row>
    <row r="197" spans="1:68" ht="20.100000000000001" customHeight="1" x14ac:dyDescent="0.25">
      <c r="A197" s="26" t="str">
        <f>IF(B197="","",A196+1)</f>
        <v/>
      </c>
      <c r="B197" s="54"/>
      <c r="C197" s="35"/>
      <c r="D197" s="36"/>
      <c r="E197" s="37"/>
      <c r="F197" s="38"/>
      <c r="G197" s="38"/>
      <c r="H197" s="39"/>
      <c r="I197" s="40"/>
      <c r="J197" s="40"/>
      <c r="BO197" s="8"/>
      <c r="BP197" s="9"/>
    </row>
    <row r="198" spans="1:68" ht="20.100000000000001" customHeight="1" x14ac:dyDescent="0.25">
      <c r="A198" s="26" t="str">
        <f t="shared" ref="A198:A210" si="12">IF(B198="","",A197+1)</f>
        <v/>
      </c>
      <c r="B198" s="54"/>
      <c r="C198" s="35"/>
      <c r="D198" s="36"/>
      <c r="E198" s="37"/>
      <c r="F198" s="38"/>
      <c r="G198" s="38"/>
      <c r="H198" s="39"/>
      <c r="I198" s="40"/>
      <c r="J198" s="40"/>
      <c r="BO198" s="8"/>
      <c r="BP198" s="9"/>
    </row>
    <row r="199" spans="1:68" ht="20.100000000000001" customHeight="1" x14ac:dyDescent="0.25">
      <c r="A199" s="26" t="str">
        <f t="shared" si="12"/>
        <v/>
      </c>
      <c r="B199" s="54"/>
      <c r="C199" s="35"/>
      <c r="D199" s="36"/>
      <c r="E199" s="37"/>
      <c r="F199" s="38"/>
      <c r="G199" s="38"/>
      <c r="H199" s="39"/>
      <c r="I199" s="40"/>
      <c r="J199" s="40"/>
      <c r="BO199" s="8"/>
      <c r="BP199" s="9"/>
    </row>
    <row r="200" spans="1:68" ht="20.100000000000001" customHeight="1" x14ac:dyDescent="0.25">
      <c r="A200" s="26" t="str">
        <f t="shared" si="12"/>
        <v/>
      </c>
      <c r="B200" s="54"/>
      <c r="C200" s="35"/>
      <c r="D200" s="36"/>
      <c r="E200" s="37"/>
      <c r="F200" s="38"/>
      <c r="G200" s="38"/>
      <c r="H200" s="39"/>
      <c r="I200" s="40"/>
      <c r="J200" s="40"/>
      <c r="BO200" s="8"/>
      <c r="BP200" s="9"/>
    </row>
    <row r="201" spans="1:68" ht="20.100000000000001" customHeight="1" x14ac:dyDescent="0.25">
      <c r="A201" s="26" t="str">
        <f t="shared" si="12"/>
        <v/>
      </c>
      <c r="B201" s="54"/>
      <c r="C201" s="35"/>
      <c r="D201" s="36"/>
      <c r="E201" s="37"/>
      <c r="F201" s="38"/>
      <c r="G201" s="38"/>
      <c r="H201" s="39"/>
      <c r="I201" s="40"/>
      <c r="J201" s="40"/>
      <c r="BO201" s="8"/>
      <c r="BP201" s="9"/>
    </row>
    <row r="202" spans="1:68" ht="20.100000000000001" customHeight="1" x14ac:dyDescent="0.25">
      <c r="A202" s="26" t="str">
        <f t="shared" si="12"/>
        <v/>
      </c>
      <c r="B202" s="54"/>
      <c r="C202" s="35"/>
      <c r="D202" s="36"/>
      <c r="E202" s="37"/>
      <c r="F202" s="38"/>
      <c r="G202" s="38"/>
      <c r="H202" s="39"/>
      <c r="I202" s="40"/>
      <c r="J202" s="40"/>
      <c r="BO202" s="8"/>
      <c r="BP202" s="9"/>
    </row>
    <row r="203" spans="1:68" ht="20.100000000000001" customHeight="1" x14ac:dyDescent="0.25">
      <c r="A203" s="26" t="str">
        <f t="shared" si="12"/>
        <v/>
      </c>
      <c r="B203" s="54"/>
      <c r="C203" s="35"/>
      <c r="D203" s="36"/>
      <c r="E203" s="37"/>
      <c r="F203" s="38"/>
      <c r="G203" s="38"/>
      <c r="H203" s="39"/>
      <c r="I203" s="40"/>
      <c r="J203" s="40"/>
      <c r="BO203" s="8"/>
      <c r="BP203" s="9"/>
    </row>
    <row r="204" spans="1:68" ht="20.100000000000001" customHeight="1" x14ac:dyDescent="0.25">
      <c r="A204" s="26" t="str">
        <f t="shared" si="12"/>
        <v/>
      </c>
      <c r="B204" s="54"/>
      <c r="C204" s="35"/>
      <c r="D204" s="36"/>
      <c r="E204" s="37"/>
      <c r="F204" s="38"/>
      <c r="G204" s="38"/>
      <c r="H204" s="39"/>
      <c r="I204" s="40"/>
      <c r="J204" s="40"/>
      <c r="BO204" s="8"/>
      <c r="BP204" s="9"/>
    </row>
    <row r="205" spans="1:68" ht="20.100000000000001" customHeight="1" x14ac:dyDescent="0.25">
      <c r="A205" s="26" t="str">
        <f t="shared" si="12"/>
        <v/>
      </c>
      <c r="B205" s="54"/>
      <c r="C205" s="35"/>
      <c r="D205" s="36"/>
      <c r="E205" s="37"/>
      <c r="F205" s="38"/>
      <c r="G205" s="38"/>
      <c r="H205" s="39"/>
      <c r="I205" s="40"/>
      <c r="J205" s="40"/>
      <c r="BO205" s="8"/>
      <c r="BP205" s="9"/>
    </row>
    <row r="206" spans="1:68" ht="20.100000000000001" customHeight="1" x14ac:dyDescent="0.25">
      <c r="A206" s="26" t="str">
        <f t="shared" si="12"/>
        <v/>
      </c>
      <c r="B206" s="54"/>
      <c r="C206" s="35"/>
      <c r="D206" s="36"/>
      <c r="E206" s="37"/>
      <c r="F206" s="38"/>
      <c r="G206" s="38"/>
      <c r="H206" s="39"/>
      <c r="I206" s="40"/>
      <c r="J206" s="40"/>
      <c r="BO206" s="8"/>
      <c r="BP206" s="9"/>
    </row>
    <row r="207" spans="1:68" ht="20.100000000000001" customHeight="1" x14ac:dyDescent="0.25">
      <c r="A207" s="26" t="str">
        <f t="shared" si="12"/>
        <v/>
      </c>
      <c r="B207" s="54"/>
      <c r="C207" s="35"/>
      <c r="D207" s="36"/>
      <c r="E207" s="37"/>
      <c r="F207" s="38"/>
      <c r="G207" s="38"/>
      <c r="H207" s="39"/>
      <c r="I207" s="40"/>
      <c r="J207" s="40"/>
      <c r="BO207" s="8"/>
      <c r="BP207" s="9"/>
    </row>
    <row r="208" spans="1:68" ht="20.100000000000001" customHeight="1" x14ac:dyDescent="0.25">
      <c r="A208" s="26" t="str">
        <f t="shared" si="12"/>
        <v/>
      </c>
      <c r="B208" s="54"/>
      <c r="C208" s="35"/>
      <c r="D208" s="36"/>
      <c r="E208" s="37"/>
      <c r="F208" s="38"/>
      <c r="G208" s="38"/>
      <c r="H208" s="39"/>
      <c r="I208" s="40"/>
      <c r="J208" s="40"/>
      <c r="BO208" s="8"/>
      <c r="BP208" s="9"/>
    </row>
    <row r="209" spans="1:68" ht="20.100000000000001" customHeight="1" x14ac:dyDescent="0.25">
      <c r="A209" s="26" t="str">
        <f t="shared" si="12"/>
        <v/>
      </c>
      <c r="B209" s="54"/>
      <c r="C209" s="35"/>
      <c r="D209" s="36"/>
      <c r="E209" s="37"/>
      <c r="F209" s="38"/>
      <c r="G209" s="38"/>
      <c r="H209" s="39"/>
      <c r="I209" s="40"/>
      <c r="J209" s="40"/>
      <c r="BO209" s="8"/>
      <c r="BP209" s="9"/>
    </row>
    <row r="210" spans="1:68" ht="20.100000000000001" customHeight="1" thickBot="1" x14ac:dyDescent="0.3">
      <c r="A210" s="26" t="str">
        <f t="shared" si="12"/>
        <v/>
      </c>
      <c r="B210" s="54"/>
      <c r="C210" s="35"/>
      <c r="D210" s="36"/>
      <c r="E210" s="37"/>
      <c r="F210" s="38"/>
      <c r="G210" s="38"/>
      <c r="H210" s="39"/>
      <c r="I210" s="40"/>
      <c r="J210" s="40"/>
      <c r="BO210" s="8"/>
      <c r="BP210" s="9"/>
    </row>
    <row r="211" spans="1:68" ht="20.100000000000001" customHeight="1" thickBot="1" x14ac:dyDescent="0.3">
      <c r="A211" s="49" t="s">
        <v>206</v>
      </c>
      <c r="B211" s="50"/>
      <c r="C211" s="50"/>
      <c r="D211" s="50"/>
      <c r="E211" s="50"/>
      <c r="F211" s="50"/>
      <c r="G211" s="50"/>
      <c r="H211" s="50"/>
      <c r="I211" s="50"/>
      <c r="J211" s="51"/>
      <c r="BO211" s="8"/>
      <c r="BP211" s="9"/>
    </row>
    <row r="212" spans="1:68" ht="20.100000000000001" customHeight="1" x14ac:dyDescent="0.25">
      <c r="A212" s="26" t="str">
        <f>IF(B212="","",1)</f>
        <v/>
      </c>
      <c r="B212" s="54"/>
      <c r="C212" s="28"/>
      <c r="D212" s="29"/>
      <c r="E212" s="30"/>
      <c r="F212" s="31"/>
      <c r="G212" s="31"/>
      <c r="H212" s="32"/>
      <c r="I212" s="33"/>
      <c r="J212" s="33"/>
      <c r="BO212" s="8"/>
      <c r="BP212" s="9"/>
    </row>
    <row r="213" spans="1:68" ht="20.100000000000001" customHeight="1" x14ac:dyDescent="0.25">
      <c r="A213" s="26" t="str">
        <f>IF(B213="","",A212+1)</f>
        <v/>
      </c>
      <c r="B213" s="54"/>
      <c r="C213" s="35"/>
      <c r="D213" s="36"/>
      <c r="E213" s="37"/>
      <c r="F213" s="38"/>
      <c r="G213" s="38"/>
      <c r="H213" s="39"/>
      <c r="I213" s="40"/>
      <c r="J213" s="40"/>
      <c r="BO213" s="8"/>
      <c r="BP213" s="9"/>
    </row>
    <row r="214" spans="1:68" ht="20.100000000000001" customHeight="1" x14ac:dyDescent="0.25">
      <c r="A214" s="26" t="str">
        <f t="shared" ref="A214:A226" si="13">IF(B214="","",A213+1)</f>
        <v/>
      </c>
      <c r="B214" s="54"/>
      <c r="C214" s="35"/>
      <c r="D214" s="36"/>
      <c r="E214" s="37"/>
      <c r="F214" s="38"/>
      <c r="G214" s="38"/>
      <c r="H214" s="39"/>
      <c r="I214" s="40"/>
      <c r="J214" s="40"/>
      <c r="BO214" s="8"/>
      <c r="BP214" s="9"/>
    </row>
    <row r="215" spans="1:68" ht="20.100000000000001" customHeight="1" x14ac:dyDescent="0.25">
      <c r="A215" s="26" t="str">
        <f t="shared" si="13"/>
        <v/>
      </c>
      <c r="B215" s="54"/>
      <c r="C215" s="35"/>
      <c r="D215" s="36"/>
      <c r="E215" s="37"/>
      <c r="F215" s="38"/>
      <c r="G215" s="38"/>
      <c r="H215" s="39"/>
      <c r="I215" s="40"/>
      <c r="J215" s="40"/>
      <c r="BO215" s="8"/>
      <c r="BP215" s="9"/>
    </row>
    <row r="216" spans="1:68" ht="20.100000000000001" customHeight="1" x14ac:dyDescent="0.25">
      <c r="A216" s="26" t="str">
        <f t="shared" si="13"/>
        <v/>
      </c>
      <c r="B216" s="54"/>
      <c r="C216" s="35"/>
      <c r="D216" s="36"/>
      <c r="E216" s="37"/>
      <c r="F216" s="38"/>
      <c r="G216" s="38"/>
      <c r="H216" s="39"/>
      <c r="I216" s="40"/>
      <c r="J216" s="40"/>
      <c r="BO216" s="8"/>
      <c r="BP216" s="9"/>
    </row>
    <row r="217" spans="1:68" ht="20.100000000000001" customHeight="1" x14ac:dyDescent="0.25">
      <c r="A217" s="26" t="str">
        <f t="shared" si="13"/>
        <v/>
      </c>
      <c r="B217" s="54"/>
      <c r="C217" s="35"/>
      <c r="D217" s="36"/>
      <c r="E217" s="37"/>
      <c r="F217" s="38"/>
      <c r="G217" s="38"/>
      <c r="H217" s="39"/>
      <c r="I217" s="40"/>
      <c r="J217" s="40"/>
      <c r="BO217" s="8"/>
      <c r="BP217" s="9"/>
    </row>
    <row r="218" spans="1:68" ht="20.100000000000001" customHeight="1" x14ac:dyDescent="0.25">
      <c r="A218" s="26" t="str">
        <f t="shared" si="13"/>
        <v/>
      </c>
      <c r="B218" s="54"/>
      <c r="C218" s="35"/>
      <c r="D218" s="36"/>
      <c r="E218" s="37"/>
      <c r="F218" s="38"/>
      <c r="G218" s="38"/>
      <c r="H218" s="39"/>
      <c r="I218" s="40"/>
      <c r="J218" s="40"/>
      <c r="BO218" s="8"/>
      <c r="BP218" s="9"/>
    </row>
    <row r="219" spans="1:68" ht="20.100000000000001" customHeight="1" x14ac:dyDescent="0.25">
      <c r="A219" s="26" t="str">
        <f t="shared" si="13"/>
        <v/>
      </c>
      <c r="B219" s="54"/>
      <c r="C219" s="35"/>
      <c r="D219" s="36"/>
      <c r="E219" s="37"/>
      <c r="F219" s="38"/>
      <c r="G219" s="38"/>
      <c r="H219" s="39"/>
      <c r="I219" s="40"/>
      <c r="J219" s="40"/>
      <c r="BO219" s="8"/>
      <c r="BP219" s="9"/>
    </row>
    <row r="220" spans="1:68" ht="20.100000000000001" customHeight="1" x14ac:dyDescent="0.25">
      <c r="A220" s="26" t="str">
        <f t="shared" si="13"/>
        <v/>
      </c>
      <c r="B220" s="54"/>
      <c r="C220" s="35"/>
      <c r="D220" s="36"/>
      <c r="E220" s="37"/>
      <c r="F220" s="38"/>
      <c r="G220" s="38"/>
      <c r="H220" s="39"/>
      <c r="I220" s="40"/>
      <c r="J220" s="40"/>
      <c r="BO220" s="8"/>
      <c r="BP220" s="9"/>
    </row>
    <row r="221" spans="1:68" ht="20.100000000000001" customHeight="1" x14ac:dyDescent="0.25">
      <c r="A221" s="26" t="str">
        <f t="shared" si="13"/>
        <v/>
      </c>
      <c r="B221" s="54"/>
      <c r="C221" s="35"/>
      <c r="D221" s="36"/>
      <c r="E221" s="37"/>
      <c r="F221" s="38"/>
      <c r="G221" s="38"/>
      <c r="H221" s="39"/>
      <c r="I221" s="40"/>
      <c r="J221" s="40"/>
      <c r="BO221" s="8"/>
      <c r="BP221" s="9"/>
    </row>
    <row r="222" spans="1:68" ht="20.100000000000001" customHeight="1" x14ac:dyDescent="0.25">
      <c r="A222" s="26" t="str">
        <f t="shared" si="13"/>
        <v/>
      </c>
      <c r="B222" s="54"/>
      <c r="C222" s="35"/>
      <c r="D222" s="36"/>
      <c r="E222" s="37"/>
      <c r="F222" s="38"/>
      <c r="G222" s="38"/>
      <c r="H222" s="39"/>
      <c r="I222" s="40"/>
      <c r="J222" s="40"/>
      <c r="BO222" s="8"/>
      <c r="BP222" s="9"/>
    </row>
    <row r="223" spans="1:68" ht="20.100000000000001" customHeight="1" x14ac:dyDescent="0.25">
      <c r="A223" s="26" t="str">
        <f t="shared" si="13"/>
        <v/>
      </c>
      <c r="B223" s="54"/>
      <c r="C223" s="35"/>
      <c r="D223" s="36"/>
      <c r="E223" s="37"/>
      <c r="F223" s="38"/>
      <c r="G223" s="38"/>
      <c r="H223" s="39"/>
      <c r="I223" s="40"/>
      <c r="J223" s="40"/>
      <c r="BO223" s="8"/>
      <c r="BP223" s="9"/>
    </row>
    <row r="224" spans="1:68" ht="20.100000000000001" customHeight="1" x14ac:dyDescent="0.25">
      <c r="A224" s="26" t="str">
        <f t="shared" si="13"/>
        <v/>
      </c>
      <c r="B224" s="54"/>
      <c r="C224" s="35"/>
      <c r="D224" s="36"/>
      <c r="E224" s="37"/>
      <c r="F224" s="38"/>
      <c r="G224" s="38"/>
      <c r="H224" s="39"/>
      <c r="I224" s="40"/>
      <c r="J224" s="40"/>
      <c r="BO224" s="8"/>
      <c r="BP224" s="9"/>
    </row>
    <row r="225" spans="1:68" ht="20.100000000000001" customHeight="1" x14ac:dyDescent="0.25">
      <c r="A225" s="26" t="str">
        <f t="shared" si="13"/>
        <v/>
      </c>
      <c r="B225" s="54"/>
      <c r="C225" s="35"/>
      <c r="D225" s="36"/>
      <c r="E225" s="37"/>
      <c r="F225" s="38"/>
      <c r="G225" s="38"/>
      <c r="H225" s="39"/>
      <c r="I225" s="40"/>
      <c r="J225" s="40"/>
      <c r="BO225" s="8"/>
      <c r="BP225" s="9"/>
    </row>
    <row r="226" spans="1:68" ht="20.100000000000001" customHeight="1" thickBot="1" x14ac:dyDescent="0.3">
      <c r="A226" s="26" t="str">
        <f t="shared" si="13"/>
        <v/>
      </c>
      <c r="B226" s="54"/>
      <c r="C226" s="35"/>
      <c r="D226" s="36"/>
      <c r="E226" s="37"/>
      <c r="F226" s="38"/>
      <c r="G226" s="38"/>
      <c r="H226" s="39"/>
      <c r="I226" s="40"/>
      <c r="J226" s="40"/>
      <c r="BO226" s="8"/>
      <c r="BP226" s="9"/>
    </row>
    <row r="227" spans="1:68" ht="20.100000000000001" customHeight="1" thickBot="1" x14ac:dyDescent="0.3">
      <c r="A227" s="49" t="s">
        <v>207</v>
      </c>
      <c r="B227" s="50"/>
      <c r="C227" s="50"/>
      <c r="D227" s="50"/>
      <c r="E227" s="50"/>
      <c r="F227" s="50"/>
      <c r="G227" s="50"/>
      <c r="H227" s="50"/>
      <c r="I227" s="50"/>
      <c r="J227" s="51"/>
      <c r="BO227" s="8"/>
      <c r="BP227" s="9"/>
    </row>
    <row r="228" spans="1:68" ht="20.100000000000001" customHeight="1" x14ac:dyDescent="0.25">
      <c r="A228" s="26" t="str">
        <f>IF(B228="","",1)</f>
        <v/>
      </c>
      <c r="B228" s="54"/>
      <c r="C228" s="28"/>
      <c r="D228" s="29"/>
      <c r="E228" s="30"/>
      <c r="F228" s="31"/>
      <c r="G228" s="31"/>
      <c r="H228" s="32"/>
      <c r="I228" s="33"/>
      <c r="J228" s="33"/>
      <c r="BO228" s="8"/>
      <c r="BP228" s="9"/>
    </row>
    <row r="229" spans="1:68" ht="20.100000000000001" customHeight="1" x14ac:dyDescent="0.25">
      <c r="A229" s="26" t="str">
        <f>IF(B229="","",A228+1)</f>
        <v/>
      </c>
      <c r="B229" s="54"/>
      <c r="C229" s="35"/>
      <c r="D229" s="36"/>
      <c r="E229" s="37"/>
      <c r="F229" s="38"/>
      <c r="G229" s="38"/>
      <c r="H229" s="39"/>
      <c r="I229" s="40"/>
      <c r="J229" s="40"/>
      <c r="BO229" s="8"/>
      <c r="BP229" s="9"/>
    </row>
    <row r="230" spans="1:68" ht="20.100000000000001" customHeight="1" x14ac:dyDescent="0.25">
      <c r="A230" s="26" t="str">
        <f t="shared" ref="A230:A242" si="14">IF(B230="","",A229+1)</f>
        <v/>
      </c>
      <c r="B230" s="54"/>
      <c r="C230" s="35"/>
      <c r="D230" s="36"/>
      <c r="E230" s="37"/>
      <c r="F230" s="38"/>
      <c r="G230" s="38"/>
      <c r="H230" s="39"/>
      <c r="I230" s="40"/>
      <c r="J230" s="40"/>
      <c r="BO230" s="8"/>
      <c r="BP230" s="9"/>
    </row>
    <row r="231" spans="1:68" ht="20.100000000000001" customHeight="1" x14ac:dyDescent="0.25">
      <c r="A231" s="26" t="str">
        <f t="shared" si="14"/>
        <v/>
      </c>
      <c r="B231" s="54"/>
      <c r="C231" s="35"/>
      <c r="D231" s="36"/>
      <c r="E231" s="37"/>
      <c r="F231" s="38"/>
      <c r="G231" s="38"/>
      <c r="H231" s="39"/>
      <c r="I231" s="40"/>
      <c r="J231" s="40"/>
      <c r="BO231" s="8"/>
      <c r="BP231" s="9"/>
    </row>
    <row r="232" spans="1:68" ht="20.100000000000001" customHeight="1" x14ac:dyDescent="0.25">
      <c r="A232" s="26" t="str">
        <f t="shared" si="14"/>
        <v/>
      </c>
      <c r="B232" s="54"/>
      <c r="C232" s="35"/>
      <c r="D232" s="36"/>
      <c r="E232" s="37"/>
      <c r="F232" s="38"/>
      <c r="G232" s="38"/>
      <c r="H232" s="39"/>
      <c r="I232" s="40"/>
      <c r="J232" s="40"/>
      <c r="BO232" s="8"/>
      <c r="BP232" s="9"/>
    </row>
    <row r="233" spans="1:68" ht="20.100000000000001" customHeight="1" x14ac:dyDescent="0.25">
      <c r="A233" s="26" t="str">
        <f t="shared" si="14"/>
        <v/>
      </c>
      <c r="B233" s="54"/>
      <c r="C233" s="35"/>
      <c r="D233" s="36"/>
      <c r="E233" s="37"/>
      <c r="F233" s="38"/>
      <c r="G233" s="38"/>
      <c r="H233" s="39"/>
      <c r="I233" s="40"/>
      <c r="J233" s="40"/>
      <c r="BO233" s="8"/>
      <c r="BP233" s="9"/>
    </row>
    <row r="234" spans="1:68" ht="20.100000000000001" customHeight="1" x14ac:dyDescent="0.25">
      <c r="A234" s="26" t="str">
        <f t="shared" si="14"/>
        <v/>
      </c>
      <c r="B234" s="54"/>
      <c r="C234" s="35"/>
      <c r="D234" s="36"/>
      <c r="E234" s="37"/>
      <c r="F234" s="38"/>
      <c r="G234" s="38"/>
      <c r="H234" s="39"/>
      <c r="I234" s="40"/>
      <c r="J234" s="40"/>
      <c r="BO234" s="8"/>
      <c r="BP234" s="9"/>
    </row>
    <row r="235" spans="1:68" ht="20.100000000000001" customHeight="1" x14ac:dyDescent="0.25">
      <c r="A235" s="26" t="str">
        <f t="shared" si="14"/>
        <v/>
      </c>
      <c r="B235" s="54"/>
      <c r="C235" s="35"/>
      <c r="D235" s="36"/>
      <c r="E235" s="37"/>
      <c r="F235" s="38"/>
      <c r="G235" s="38"/>
      <c r="H235" s="39"/>
      <c r="I235" s="40"/>
      <c r="J235" s="40"/>
      <c r="BO235" s="8"/>
      <c r="BP235" s="9"/>
    </row>
    <row r="236" spans="1:68" ht="20.100000000000001" customHeight="1" x14ac:dyDescent="0.25">
      <c r="A236" s="26" t="str">
        <f t="shared" si="14"/>
        <v/>
      </c>
      <c r="B236" s="54"/>
      <c r="C236" s="35"/>
      <c r="D236" s="36"/>
      <c r="E236" s="37"/>
      <c r="F236" s="38"/>
      <c r="G236" s="38"/>
      <c r="H236" s="39"/>
      <c r="I236" s="40"/>
      <c r="J236" s="40"/>
      <c r="BO236" s="8"/>
      <c r="BP236" s="9"/>
    </row>
    <row r="237" spans="1:68" ht="20.100000000000001" customHeight="1" x14ac:dyDescent="0.25">
      <c r="A237" s="26" t="str">
        <f t="shared" si="14"/>
        <v/>
      </c>
      <c r="B237" s="54"/>
      <c r="C237" s="35"/>
      <c r="D237" s="36"/>
      <c r="E237" s="37"/>
      <c r="F237" s="38"/>
      <c r="G237" s="38"/>
      <c r="H237" s="39"/>
      <c r="I237" s="40"/>
      <c r="J237" s="40"/>
      <c r="BO237" s="8"/>
      <c r="BP237" s="9"/>
    </row>
    <row r="238" spans="1:68" ht="20.100000000000001" customHeight="1" x14ac:dyDescent="0.25">
      <c r="A238" s="26" t="str">
        <f t="shared" si="14"/>
        <v/>
      </c>
      <c r="B238" s="54"/>
      <c r="C238" s="35"/>
      <c r="D238" s="36"/>
      <c r="E238" s="37"/>
      <c r="F238" s="38"/>
      <c r="G238" s="38"/>
      <c r="H238" s="39"/>
      <c r="I238" s="40"/>
      <c r="J238" s="40"/>
      <c r="BO238" s="8"/>
      <c r="BP238" s="9"/>
    </row>
    <row r="239" spans="1:68" ht="20.100000000000001" customHeight="1" x14ac:dyDescent="0.25">
      <c r="A239" s="26" t="str">
        <f t="shared" si="14"/>
        <v/>
      </c>
      <c r="B239" s="54"/>
      <c r="C239" s="35"/>
      <c r="D239" s="36"/>
      <c r="E239" s="37"/>
      <c r="F239" s="38"/>
      <c r="G239" s="38"/>
      <c r="H239" s="39"/>
      <c r="I239" s="40"/>
      <c r="J239" s="40"/>
      <c r="BO239" s="8"/>
      <c r="BP239" s="9"/>
    </row>
    <row r="240" spans="1:68" ht="20.100000000000001" customHeight="1" x14ac:dyDescent="0.25">
      <c r="A240" s="26" t="str">
        <f t="shared" si="14"/>
        <v/>
      </c>
      <c r="B240" s="54"/>
      <c r="C240" s="35"/>
      <c r="D240" s="36"/>
      <c r="E240" s="37"/>
      <c r="F240" s="38"/>
      <c r="G240" s="38"/>
      <c r="H240" s="39"/>
      <c r="I240" s="40"/>
      <c r="J240" s="40"/>
      <c r="BO240" s="8"/>
      <c r="BP240" s="9"/>
    </row>
    <row r="241" spans="1:68" ht="20.100000000000001" customHeight="1" x14ac:dyDescent="0.25">
      <c r="A241" s="26" t="str">
        <f t="shared" si="14"/>
        <v/>
      </c>
      <c r="B241" s="54"/>
      <c r="C241" s="35"/>
      <c r="D241" s="36"/>
      <c r="E241" s="37"/>
      <c r="F241" s="38"/>
      <c r="G241" s="38"/>
      <c r="H241" s="39"/>
      <c r="I241" s="40"/>
      <c r="J241" s="40"/>
      <c r="BO241" s="8"/>
      <c r="BP241" s="9"/>
    </row>
    <row r="242" spans="1:68" ht="20.100000000000001" customHeight="1" thickBot="1" x14ac:dyDescent="0.3">
      <c r="A242" s="26" t="str">
        <f t="shared" si="14"/>
        <v/>
      </c>
      <c r="B242" s="54"/>
      <c r="C242" s="35"/>
      <c r="D242" s="36"/>
      <c r="E242" s="37"/>
      <c r="F242" s="38"/>
      <c r="G242" s="38"/>
      <c r="H242" s="39"/>
      <c r="I242" s="40"/>
      <c r="J242" s="40"/>
      <c r="BO242" s="8"/>
      <c r="BP242" s="9"/>
    </row>
    <row r="243" spans="1:68" ht="20.100000000000001" customHeight="1" thickBot="1" x14ac:dyDescent="0.3">
      <c r="A243" s="49"/>
      <c r="B243" s="50"/>
      <c r="C243" s="50"/>
      <c r="D243" s="50"/>
      <c r="E243" s="50"/>
      <c r="F243" s="50"/>
      <c r="G243" s="50"/>
      <c r="H243" s="50"/>
      <c r="I243" s="50"/>
      <c r="J243" s="51"/>
      <c r="BO243" s="9"/>
    </row>
    <row r="244" spans="1:68" ht="20.100000000000001" customHeight="1" x14ac:dyDescent="0.25">
      <c r="BO244" s="9"/>
    </row>
    <row r="245" spans="1:68" ht="20.100000000000001" customHeight="1" x14ac:dyDescent="0.25">
      <c r="BO245" s="9"/>
    </row>
    <row r="246" spans="1:68" ht="20.100000000000001" customHeight="1" x14ac:dyDescent="0.25">
      <c r="BO246" s="9"/>
    </row>
    <row r="247" spans="1:68" ht="20.100000000000001" customHeight="1" x14ac:dyDescent="0.25">
      <c r="BO247" s="9"/>
    </row>
    <row r="248" spans="1:68" ht="20.100000000000001" customHeight="1" x14ac:dyDescent="0.25">
      <c r="BO248" s="9"/>
    </row>
    <row r="249" spans="1:68" ht="20.100000000000001" customHeight="1" x14ac:dyDescent="0.25">
      <c r="BO249" s="9"/>
    </row>
    <row r="250" spans="1:68" ht="20.100000000000001" customHeight="1" x14ac:dyDescent="0.25">
      <c r="BO250" s="9"/>
    </row>
    <row r="251" spans="1:68" ht="20.100000000000001" customHeight="1" x14ac:dyDescent="0.25">
      <c r="BO251" s="9"/>
    </row>
    <row r="252" spans="1:68" ht="20.100000000000001" customHeight="1" x14ac:dyDescent="0.25">
      <c r="BO252" s="9"/>
    </row>
    <row r="253" spans="1:68" ht="20.100000000000001" customHeight="1" x14ac:dyDescent="0.25">
      <c r="BO253" s="9"/>
    </row>
    <row r="254" spans="1:68" ht="20.100000000000001" customHeight="1" x14ac:dyDescent="0.25">
      <c r="BO254" s="9"/>
    </row>
    <row r="255" spans="1:68" ht="20.100000000000001" customHeight="1" x14ac:dyDescent="0.25">
      <c r="BO255" s="9"/>
    </row>
    <row r="256" spans="1:68" ht="20.100000000000001" customHeight="1" x14ac:dyDescent="0.25">
      <c r="BO256" s="9"/>
    </row>
    <row r="257" spans="67:67" ht="20.100000000000001" customHeight="1" x14ac:dyDescent="0.25">
      <c r="BO257" s="9"/>
    </row>
    <row r="258" spans="67:67" ht="20.100000000000001" customHeight="1" x14ac:dyDescent="0.25">
      <c r="BO258" s="9"/>
    </row>
  </sheetData>
  <mergeCells count="22">
    <mergeCell ref="A195:J195"/>
    <mergeCell ref="A211:J211"/>
    <mergeCell ref="A227:J227"/>
    <mergeCell ref="A243:J243"/>
    <mergeCell ref="A99:J99"/>
    <mergeCell ref="A115:J115"/>
    <mergeCell ref="A131:J131"/>
    <mergeCell ref="A147:J147"/>
    <mergeCell ref="A163:J163"/>
    <mergeCell ref="A179:J179"/>
    <mergeCell ref="A3:J3"/>
    <mergeCell ref="A19:J19"/>
    <mergeCell ref="A35:J35"/>
    <mergeCell ref="A51:J51"/>
    <mergeCell ref="A67:J67"/>
    <mergeCell ref="A83:J83"/>
    <mergeCell ref="A1:B1"/>
    <mergeCell ref="C1:E1"/>
    <mergeCell ref="F1:G1"/>
    <mergeCell ref="I1:I2"/>
    <mergeCell ref="J1:J2"/>
    <mergeCell ref="L1:M1"/>
  </mergeCells>
  <dataValidations count="2">
    <dataValidation type="list" allowBlank="1" showInputMessage="1" showErrorMessage="1" sqref="F228:G242 F4:G18 F212:G226 F196:G210 F180:G194 F164:G178 F148:G162 F132:G146 F116:G130 F100:G114 F84:G98 F68:G82 F20:G34 F36:G50 F52:G66" xr:uid="{81240144-C7F2-4C6A-B0F4-2DA19DEDB4A5}">
      <formula1>$BO$1:$BO$69</formula1>
    </dataValidation>
    <dataValidation type="list" allowBlank="1" showInputMessage="1" showErrorMessage="1" sqref="H228:H242 H212:H226 H20:H34 H36:H50 H52:H66 H68:H82 H84:H98 H100:H114 H116:H130 H132:H146 H148:H162 H164:H178 H180:H194 H196:H210 H4:H18" xr:uid="{EBD1CF15-DA61-4E7E-99BC-A0543E0E279F}">
      <formula1>"Resmi Araç,Otobüs"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2023-05-31T13:01:09Z</dcterms:modified>
</cp:coreProperties>
</file>